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 POZO\Desktop\LOTAIP\LOTAIP LISTA SEPTIEMBRE 2024\"/>
    </mc:Choice>
  </mc:AlternateContent>
  <xr:revisionPtr revIDLastSave="0" documentId="13_ncr:1_{5CB0A5F5-B13E-40B4-8B74-5ACB157BAEFB}" xr6:coauthVersionLast="47" xr6:coauthVersionMax="47" xr10:uidLastSave="{00000000-0000-0000-0000-000000000000}"/>
  <bookViews>
    <workbookView xWindow="-108" yWindow="-108" windowWidth="23256" windowHeight="12456" tabRatio="736" activeTab="2" xr2:uid="{00000000-000D-0000-FFFF-FFFF00000000}"/>
  </bookViews>
  <sheets>
    <sheet name="CONJUNTO DE DATOS" sheetId="51" r:id="rId1"/>
    <sheet name="METADATOS" sheetId="52" r:id="rId2"/>
    <sheet name="DICCIONARIO " sheetId="53" r:id="rId3"/>
  </sheets>
  <definedNames>
    <definedName name="_xlnm.Print_Area" localSheetId="0">'CONJUNTO DE DATOS'!$A$1:$F$12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E4" i="51"/>
  <c r="E3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<sst xmlns="http://schemas.openxmlformats.org/spreadsheetml/2006/main" count="76" uniqueCount="65">
  <si>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</si>
  <si>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</si>
  <si>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</si>
  <si>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</si>
  <si>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</si>
  <si>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</si>
  <si>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</si>
  <si>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</si>
  <si>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</si>
  <si>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</si>
  <si>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</si>
  <si>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</si>
  <si>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</si>
  <si>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</si>
  <si>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</si>
  <si>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</si>
  <si>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</si>
  <si>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</si>
  <si>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</si>
  <si>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http://www.loja.gob.ec/files/image/LOTAIP/2024/may/est_eje_presup_myo_24-signed.pdf</t>
  </si>
  <si>
    <t>Monto total del presupuesto ejecutado a AGOSTO 2024</t>
  </si>
  <si>
    <t xml:space="preserve">www.loja.gob.ec/files/image/LOTAIP/2024/ago/est_ejecucion_presupuest_ago_24_lt-signed.pdf 
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</si>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</sst>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_-"/>
  </numFmts>
  <fonts count="2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1">
    <xf numFmtId="0" fontId="0" fillId="0" borderId="0" xfId="0"/>
    <xf numFmtId="0" fontId="0" fillId="32" borderId="0" xfId="0" applyFill="1"/>
    <xf numFmtId="4" fontId="19" fillId="32" borderId="1" xfId="0" applyNumberFormat="1" applyFont="1" applyFill="1" applyBorder="1" applyAlignment="1">
      <alignment vertical="center" wrapText="1"/>
    </xf>
    <xf numFmtId="0" fontId="18" fillId="32" borderId="0" xfId="0" applyFont="1" applyFill="1"/>
    <xf numFmtId="4" fontId="19" fillId="32" borderId="1" xfId="0" applyNumberFormat="1" applyFont="1" applyFill="1" applyBorder="1" applyAlignment="1">
      <alignment horizontal="center" vertical="center" wrapText="1"/>
    </xf>
    <xf numFmtId="0" fontId="21" fillId="32" borderId="0" xfId="0" applyFont="1" applyFill="1"/>
    <xf numFmtId="0" fontId="21" fillId="0" borderId="0" xfId="0" applyFont="1"/>
    <xf numFmtId="4" fontId="22" fillId="32" borderId="1" xfId="0" applyNumberFormat="1" applyFont="1" applyFill="1" applyBorder="1" applyAlignment="1">
      <alignment horizontal="left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4" fillId="32" borderId="0" xfId="0" applyFont="1" applyFill="1"/>
    <xf numFmtId="4" fontId="22" fillId="32" borderId="1" xfId="0" applyNumberFormat="1" applyFont="1" applyFill="1" applyBorder="1" applyAlignment="1">
      <alignment horizontal="center" vertical="center" wrapText="1"/>
    </xf>
    <xf numFmtId="4" fontId="22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23" fillId="32" borderId="1" xfId="0" applyNumberFormat="1" applyFont="1" applyFill="1" applyBorder="1" applyAlignment="1">
      <alignment horizontal="right" vertical="center" wrapText="1"/>
    </xf>
    <xf numFmtId="4" fontId="22" fillId="32" borderId="1" xfId="0" applyNumberFormat="1" applyFont="1" applyFill="1" applyBorder="1" applyAlignment="1">
      <alignment horizontal="right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10" fillId="0" borderId="5" xfId="30" applyBorder="1" applyAlignment="1" applyProtection="1">
      <alignment horizontal="left" vertical="center" wrapText="1"/>
    </xf>
    <xf numFmtId="0" fontId="10" fillId="0" borderId="15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wrapText="1"/>
    </xf>
    <xf numFmtId="0" fontId="10" fillId="0" borderId="16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horizontal="left" vertical="center" wrapText="1"/>
    </xf>
    <xf numFmtId="10" fontId="20" fillId="32" borderId="4" xfId="0" applyNumberFormat="1" applyFont="1" applyFill="1" applyBorder="1" applyAlignment="1">
      <alignment horizontal="center" vertical="center" wrapText="1"/>
    </xf>
    <xf numFmtId="10" fontId="20" fillId="32" borderId="3" xfId="0" applyNumberFormat="1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10" fontId="20" fillId="32" borderId="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left" vertical="center" wrapText="1"/>
    </xf>
    <xf numFmtId="14" fontId="25" fillId="0" borderId="18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0" fillId="0" borderId="18" xfId="30" applyBorder="1" applyAlignment="1" applyProtection="1">
      <alignment horizontal="center" vertical="center" wrapText="1"/>
    </xf>
    <xf numFmtId="0" fontId="24" fillId="34" borderId="17" xfId="0" applyFont="1" applyFill="1" applyBorder="1" applyAlignment="1">
      <alignment vertical="center"/>
    </xf>
    <xf numFmtId="0" fontId="25" fillId="0" borderId="18" xfId="0" applyFont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24" fillId="35" borderId="18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oja.gob.ec/files/image/LOTAIP/2024/ago/est_ejecucion_presupuest_ago_24_lt-signed.pdf" TargetMode="External"/><Relationship Id="rId1" Type="http://schemas.openxmlformats.org/officeDocument/2006/relationships/hyperlink" Target="http://www.loja.gob.ec/files/image/LOTAIP/2024/may/est_eje_presup_myo_24-sign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opLeftCell="A11" zoomScaleNormal="100" workbookViewId="0">
      <selection activeCell="H14" sqref="H13:H14"/>
    </sheetView>
  </sheetViews>
  <sheetFormatPr baseColWidth="10" defaultColWidth="11.44140625" defaultRowHeight="14.4" x14ac:dyDescent="0.3"/>
  <cols>
    <col min="1" max="2" width="18.44140625" customWidth="1"/>
    <col min="3" max="3" width="19" customWidth="1"/>
    <col min="4" max="4" width="18.5546875" customWidth="1"/>
    <col min="5" max="5" width="24.44140625" customWidth="1"/>
    <col min="6" max="6" width="39.44140625" customWidth="1"/>
  </cols>
  <sheetData>
    <row r="1" spans="1:35" ht="15.6" x14ac:dyDescent="0.3">
      <c r="A1" s="26" t="s">
        <v>20</v>
      </c>
      <c r="B1" s="27"/>
      <c r="C1" s="27"/>
      <c r="D1" s="27"/>
      <c r="E1" s="27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6" customFormat="1" ht="46.8" x14ac:dyDescent="0.3">
      <c r="A2" s="17" t="s">
        <v>12</v>
      </c>
      <c r="B2" s="16" t="s">
        <v>0</v>
      </c>
      <c r="C2" s="17" t="s">
        <v>1</v>
      </c>
      <c r="D2" s="17" t="s">
        <v>2</v>
      </c>
      <c r="E2" s="16" t="s">
        <v>6</v>
      </c>
      <c r="F2" s="16" t="s">
        <v>15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0.399999999999999" customHeight="1" x14ac:dyDescent="0.3">
      <c r="A3" t="s">
        <v>9</v>
      </c>
      <c r="B3" s="12">
        <v>35487315.619999997</v>
      </c>
      <c r="C3" s="13">
        <v>16355468.710000001</v>
      </c>
      <c r="D3" s="4" t="s">
        <v>7</v>
      </c>
      <c r="E3" s="15">
        <f>C3/B3</f>
        <v>0.46088210461267914</v>
      </c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9.6" customHeight="1" x14ac:dyDescent="0.3">
      <c r="A4" s="2" t="s">
        <v>10</v>
      </c>
      <c r="B4" s="13">
        <v>23212280.25</v>
      </c>
      <c r="C4" s="13">
        <v>25942742.109999999</v>
      </c>
      <c r="D4" s="4" t="s">
        <v>13</v>
      </c>
      <c r="E4" s="15">
        <f>C4/B4</f>
        <v>1.117630057477873</v>
      </c>
      <c r="F4" s="21" t="s">
        <v>21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399999999999999" customHeight="1" x14ac:dyDescent="0.3">
      <c r="A5" s="7" t="s">
        <v>11</v>
      </c>
      <c r="B5" s="14">
        <f>SUM(B3:B4)</f>
        <v>58699595.869999997</v>
      </c>
      <c r="C5" s="14">
        <f>SUM(C3:C4)</f>
        <v>42298210.82</v>
      </c>
      <c r="D5" s="24">
        <f>C5/B5</f>
        <v>0.72058776884386755</v>
      </c>
      <c r="E5" s="29"/>
      <c r="F5" s="1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15.6" x14ac:dyDescent="0.3">
      <c r="A6" s="26" t="s">
        <v>8</v>
      </c>
      <c r="B6" s="27"/>
      <c r="C6" s="27"/>
      <c r="D6" s="27"/>
      <c r="E6" s="27"/>
      <c r="F6" s="3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31.2" x14ac:dyDescent="0.3">
      <c r="A7" s="16" t="s">
        <v>12</v>
      </c>
      <c r="B7" s="16" t="s">
        <v>0</v>
      </c>
      <c r="C7" s="17" t="s">
        <v>1</v>
      </c>
      <c r="D7" s="17" t="s">
        <v>2</v>
      </c>
      <c r="E7" s="16" t="s">
        <v>6</v>
      </c>
      <c r="F7" s="16" t="s">
        <v>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20.399999999999999" customHeight="1" x14ac:dyDescent="0.3">
      <c r="A8" s="2" t="s">
        <v>9</v>
      </c>
      <c r="B8" s="12">
        <v>39228919.740000002</v>
      </c>
      <c r="C8" s="13">
        <v>27997155.640000001</v>
      </c>
      <c r="D8" s="4" t="s">
        <v>7</v>
      </c>
      <c r="E8" s="8">
        <f>C8/B8</f>
        <v>0.71368663286061718</v>
      </c>
      <c r="F8" s="1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20.399999999999999" customHeight="1" x14ac:dyDescent="0.3">
      <c r="A9" s="2" t="s">
        <v>10</v>
      </c>
      <c r="B9" s="13">
        <v>41247570.32</v>
      </c>
      <c r="C9" s="13">
        <v>45517716.619999997</v>
      </c>
      <c r="D9" s="4" t="s">
        <v>13</v>
      </c>
      <c r="E9" s="8">
        <f>C9/B9</f>
        <v>1.1035247959303314</v>
      </c>
      <c r="F9" s="22" t="s">
        <v>19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20.399999999999999" customHeight="1" x14ac:dyDescent="0.3">
      <c r="A10" s="7" t="s">
        <v>11</v>
      </c>
      <c r="B10" s="11">
        <f>SUM(B8:B9)</f>
        <v>80476490.060000002</v>
      </c>
      <c r="C10" s="10">
        <f>SUM(C8:C9)</f>
        <v>73514872.25999999</v>
      </c>
      <c r="D10" s="24">
        <f>C10/B10</f>
        <v>0.9134950120860178</v>
      </c>
      <c r="E10" s="25"/>
      <c r="F10" s="2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31.2" x14ac:dyDescent="0.3">
      <c r="A11" s="31" t="s">
        <v>4</v>
      </c>
      <c r="B11" s="31"/>
      <c r="C11" s="31"/>
      <c r="D11" s="31"/>
      <c r="E11" s="31"/>
      <c r="F11" s="16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48" customHeight="1" x14ac:dyDescent="0.3">
      <c r="A12" s="31"/>
      <c r="B12" s="31"/>
      <c r="C12" s="31"/>
      <c r="D12" s="31"/>
      <c r="E12" s="31"/>
      <c r="F12" s="23" t="s">
        <v>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3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3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3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3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3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799999999999997" customHeight="1" x14ac:dyDescent="0.3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3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3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3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5">
    <mergeCell ref="D10:E10"/>
    <mergeCell ref="A1:F1"/>
    <mergeCell ref="D5:E5"/>
    <mergeCell ref="A6:F6"/>
    <mergeCell ref="A11:E12"/>
  </mergeCells>
  <hyperlinks>
    <hyperlink ref="F9" r:id="rId1" xr:uid="{00000000-0004-0000-0000-000000000000}"/>
    <hyperlink ref="F4" r:id="rId2" xr:uid="{00000000-0004-0000-0000-000001000000}"/>
  </hyperlinks>
  <printOptions horizontalCentered="1" verticalCentered="1"/>
  <pageMargins left="0" right="0" top="0" bottom="0" header="0" footer="0"/>
  <pageSetup paperSize="9" scale="50" orientation="landscape" r:id="rId3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5" sqref="B15"/>
    </sheetView>
  </sheetViews>
  <sheetFormatPr baseColWidth="10" defaultRowHeight="14.4" x14ac:dyDescent="0.3"/>
  <cols>
    <col min="1" max="1" width="46.5546875" customWidth="1"/>
    <col min="2" max="2" width="41.21875" customWidth="1"/>
    <col min="6" max="6" width="31.77734375" customWidth="1"/>
  </cols>
  <sheetData>
    <row r="1" spans="1:2" ht="15.6" x14ac:dyDescent="0.3">
      <c r="A1" s="32" t="s">
        <v>22</v>
      </c>
      <c r="B1" s="33">
        <v>45565</v>
      </c>
    </row>
    <row r="2" spans="1:2" ht="31.2" x14ac:dyDescent="0.3">
      <c r="A2" s="32" t="s">
        <v>23</v>
      </c>
      <c r="B2" s="34" t="s">
        <v>14</v>
      </c>
    </row>
    <row r="3" spans="1:2" ht="31.2" x14ac:dyDescent="0.3">
      <c r="A3" s="32" t="s">
        <v>24</v>
      </c>
      <c r="B3" s="35" t="s">
        <v>25</v>
      </c>
    </row>
    <row r="4" spans="1:2" ht="31.2" x14ac:dyDescent="0.3">
      <c r="A4" s="32" t="s">
        <v>26</v>
      </c>
      <c r="B4" s="35" t="s">
        <v>27</v>
      </c>
    </row>
    <row r="5" spans="1:2" ht="46.8" x14ac:dyDescent="0.3">
      <c r="A5" s="32" t="s">
        <v>28</v>
      </c>
      <c r="B5" s="36" t="s">
        <v>17</v>
      </c>
    </row>
    <row r="6" spans="1:2" ht="46.8" x14ac:dyDescent="0.3">
      <c r="A6" s="32" t="s">
        <v>29</v>
      </c>
      <c r="B6" s="35" t="s">
        <v>30</v>
      </c>
    </row>
    <row r="7" spans="1:2" ht="15.6" x14ac:dyDescent="0.3">
      <c r="A7" s="37" t="s">
        <v>18</v>
      </c>
      <c r="B7" s="38" t="s">
        <v>31</v>
      </c>
    </row>
  </sheetData>
  <hyperlinks>
    <hyperlink ref="B5" r:id="rId1" display="mailto:matorres@loja.gob.ec" xr:uid="{62BCB743-0245-446C-8E8A-A4F04EFFAE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71F6-5C36-4524-AC22-D4398838D0C3}">
  <dimension ref="A1:B17"/>
  <sheetViews>
    <sheetView tabSelected="1" topLeftCell="A7" workbookViewId="0">
      <selection activeCell="D15" sqref="D15"/>
    </sheetView>
  </sheetViews>
  <sheetFormatPr baseColWidth="10" defaultRowHeight="14.4" x14ac:dyDescent="0.3"/>
  <cols>
    <col min="1" max="1" width="44.33203125" customWidth="1"/>
    <col min="2" max="2" width="45" customWidth="1"/>
  </cols>
  <sheetData>
    <row r="1" spans="1:2" ht="15.6" x14ac:dyDescent="0.3">
      <c r="A1" s="39" t="s">
        <v>32</v>
      </c>
      <c r="B1" s="35" t="s">
        <v>33</v>
      </c>
    </row>
    <row r="2" spans="1:2" ht="15.6" x14ac:dyDescent="0.3">
      <c r="A2" s="39" t="s">
        <v>34</v>
      </c>
      <c r="B2" s="35" t="s">
        <v>35</v>
      </c>
    </row>
    <row r="3" spans="1:2" ht="15.6" x14ac:dyDescent="0.3">
      <c r="A3" s="40" t="s">
        <v>36</v>
      </c>
      <c r="B3" s="40" t="s">
        <v>37</v>
      </c>
    </row>
    <row r="4" spans="1:2" ht="31.2" x14ac:dyDescent="0.3">
      <c r="A4" s="39" t="s">
        <v>38</v>
      </c>
      <c r="B4" s="35" t="s">
        <v>39</v>
      </c>
    </row>
    <row r="5" spans="1:2" ht="31.2" x14ac:dyDescent="0.3">
      <c r="A5" s="39" t="s">
        <v>40</v>
      </c>
      <c r="B5" s="35" t="s">
        <v>41</v>
      </c>
    </row>
    <row r="6" spans="1:2" ht="15.6" x14ac:dyDescent="0.3">
      <c r="A6" s="39" t="s">
        <v>34</v>
      </c>
      <c r="B6" s="35" t="s">
        <v>42</v>
      </c>
    </row>
    <row r="7" spans="1:2" ht="31.2" x14ac:dyDescent="0.3">
      <c r="A7" s="39" t="s">
        <v>43</v>
      </c>
      <c r="B7" s="35" t="s">
        <v>44</v>
      </c>
    </row>
    <row r="8" spans="1:2" ht="31.2" x14ac:dyDescent="0.3">
      <c r="A8" s="39" t="s">
        <v>45</v>
      </c>
      <c r="B8" s="35" t="s">
        <v>46</v>
      </c>
    </row>
    <row r="9" spans="1:2" ht="31.2" x14ac:dyDescent="0.3">
      <c r="A9" s="39" t="s">
        <v>47</v>
      </c>
      <c r="B9" s="35" t="s">
        <v>48</v>
      </c>
    </row>
    <row r="10" spans="1:2" ht="31.2" x14ac:dyDescent="0.3">
      <c r="A10" s="39" t="s">
        <v>49</v>
      </c>
      <c r="B10" s="35" t="s">
        <v>50</v>
      </c>
    </row>
    <row r="11" spans="1:2" ht="31.2" x14ac:dyDescent="0.3">
      <c r="A11" s="39" t="s">
        <v>51</v>
      </c>
      <c r="B11" s="35" t="s">
        <v>52</v>
      </c>
    </row>
    <row r="12" spans="1:2" ht="46.8" x14ac:dyDescent="0.3">
      <c r="A12" s="39" t="s">
        <v>53</v>
      </c>
      <c r="B12" s="35" t="s">
        <v>54</v>
      </c>
    </row>
    <row r="13" spans="1:2" ht="31.2" x14ac:dyDescent="0.3">
      <c r="A13" s="39" t="s">
        <v>55</v>
      </c>
      <c r="B13" s="35" t="s">
        <v>56</v>
      </c>
    </row>
    <row r="14" spans="1:2" ht="31.2" x14ac:dyDescent="0.3">
      <c r="A14" s="39" t="s">
        <v>57</v>
      </c>
      <c r="B14" s="35" t="s">
        <v>58</v>
      </c>
    </row>
    <row r="15" spans="1:2" ht="31.2" x14ac:dyDescent="0.3">
      <c r="A15" s="39" t="s">
        <v>59</v>
      </c>
      <c r="B15" s="35" t="s">
        <v>60</v>
      </c>
    </row>
    <row r="16" spans="1:2" ht="31.2" x14ac:dyDescent="0.3">
      <c r="A16" s="39" t="s">
        <v>61</v>
      </c>
      <c r="B16" s="35" t="s">
        <v>62</v>
      </c>
    </row>
    <row r="17" spans="1:2" ht="46.8" x14ac:dyDescent="0.3">
      <c r="A17" s="39" t="s">
        <v>63</v>
      </c>
      <c r="B17" s="3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VALERIA MAYTHE POZO ENCALADA</cp:lastModifiedBy>
  <cp:lastPrinted>2023-04-06T16:18:17Z</cp:lastPrinted>
  <dcterms:created xsi:type="dcterms:W3CDTF">2011-04-20T17:22:00Z</dcterms:created>
  <dcterms:modified xsi:type="dcterms:W3CDTF">2024-10-17T15:44:34Z</dcterms:modified>
</cp:coreProperties>
</file>