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tabRatio="847" activeTab="1"/>
  </bookViews>
  <sheets>
    <sheet name="PAC" sheetId="1" r:id="rId1"/>
    <sheet name="CONSOLIDADO" sheetId="2" r:id="rId2"/>
    <sheet name="COTIZACIONES" sheetId="3" r:id="rId3"/>
    <sheet name="CONTRATACION DIRECTA" sheetId="4" r:id="rId4"/>
    <sheet name="INFIMAS CUANTIAS" sheetId="5" r:id="rId5"/>
  </sheets>
  <definedNames>
    <definedName name="_xlnm._FilterDatabase" localSheetId="3" hidden="1">'CONTRATACION DIRECTA'!$A$5:$I$10</definedName>
    <definedName name="_xlnm._FilterDatabase" localSheetId="2" hidden="1">'COTIZACIONES'!$A$5:$I$8</definedName>
  </definedNames>
  <calcPr fullCalcOnLoad="1"/>
</workbook>
</file>

<file path=xl/sharedStrings.xml><?xml version="1.0" encoding="utf-8"?>
<sst xmlns="http://schemas.openxmlformats.org/spreadsheetml/2006/main" count="1117" uniqueCount="445">
  <si>
    <t>Ejecución de Contrato</t>
  </si>
  <si>
    <t>LOJA / LOJA</t>
  </si>
  <si>
    <t>Desierta</t>
  </si>
  <si>
    <t>Finalizada</t>
  </si>
  <si>
    <t>Código</t>
  </si>
  <si>
    <t>Entidad Contratante</t>
  </si>
  <si>
    <t>Objeto del Proceso</t>
  </si>
  <si>
    <t>Estado del Proceso</t>
  </si>
  <si>
    <t>Provincia/Cantón</t>
  </si>
  <si>
    <t>Presupuesto Referencial Total(sin iva)</t>
  </si>
  <si>
    <t>TOTAL:</t>
  </si>
  <si>
    <t>FECHA</t>
  </si>
  <si>
    <t xml:space="preserve">Entidad: </t>
  </si>
  <si>
    <t>PARQUE INDUSTRIAL DE LOJA E.P.</t>
  </si>
  <si>
    <t xml:space="preserve">Año de Adquisición: </t>
  </si>
  <si>
    <t xml:space="preserve">Valor Asignado: </t>
  </si>
  <si>
    <t>$ 825,090.2600</t>
  </si>
  <si>
    <t>Nro.</t>
  </si>
  <si>
    <t>Partida Pres.</t>
  </si>
  <si>
    <t>CPC</t>
  </si>
  <si>
    <t>T. Compra</t>
  </si>
  <si>
    <t>T. Régimen</t>
  </si>
  <si>
    <t>Fondo BID</t>
  </si>
  <si>
    <t>Tipo de Presupuesto</t>
  </si>
  <si>
    <t>Tipo de Producto</t>
  </si>
  <si>
    <t>Cat. Electrónico</t>
  </si>
  <si>
    <t>Procedimiento</t>
  </si>
  <si>
    <t>Descripción</t>
  </si>
  <si>
    <t>Cant.</t>
  </si>
  <si>
    <t>U. Medida</t>
  </si>
  <si>
    <t>Costo U.</t>
  </si>
  <si>
    <t>V. Total</t>
  </si>
  <si>
    <t>Período</t>
  </si>
  <si>
    <t>7 5 04 01 01</t>
  </si>
  <si>
    <t>Obra</t>
  </si>
  <si>
    <t>Común</t>
  </si>
  <si>
    <t>NO</t>
  </si>
  <si>
    <t>Proyecto de Inversión</t>
  </si>
  <si>
    <t>No Aplica</t>
  </si>
  <si>
    <t>Cotización</t>
  </si>
  <si>
    <t>EJECUCIÓN DE OBRA CIVIL PARA REDES DE DISTRIBUCIÓN DE ENERGÍA ELÉCTRICA II Y III ETAPA DEL PARQUE INDUSTRIAL DE LOJA E.P.</t>
  </si>
  <si>
    <t>1.00  </t>
  </si>
  <si>
    <t>Unidad</t>
  </si>
  <si>
    <t>385,321.0000</t>
  </si>
  <si>
    <t>385,321.00</t>
  </si>
  <si>
    <t>C3</t>
  </si>
  <si>
    <t>7 5 01 03 01</t>
  </si>
  <si>
    <t>Menor cuantia</t>
  </si>
  <si>
    <t>REDES DE AGUA POTABLE III ETAPA DEL PROYECTO</t>
  </si>
  <si>
    <t>44,000.0000</t>
  </si>
  <si>
    <t>44,000.00</t>
  </si>
  <si>
    <t>CONSTRUCCIÓN DE SISTEMAS DE ALCANTARILLADO SANITARIO Y PLUVIAL PARA EL PARQUE INDUSTRIAL DE LA CIUDAD DE LOJA III ETAPA</t>
  </si>
  <si>
    <t>300,651.2600</t>
  </si>
  <si>
    <t>300,651.26</t>
  </si>
  <si>
    <t>7 3 06 05 02</t>
  </si>
  <si>
    <t>Consultoria</t>
  </si>
  <si>
    <t>Contratacion directa</t>
  </si>
  <si>
    <t>ESTUDIO Y DISEÑO PARA LA CONSTRUCCIÓN DEL EDIFICIO ADMINISTRATIVO Y DE SERVICIOS DEL PARQUE INDUSTRIAL DE LOJA E.P.</t>
  </si>
  <si>
    <t>30,000.0000</t>
  </si>
  <si>
    <t>30,000.00</t>
  </si>
  <si>
    <t>7 3 06 05 01</t>
  </si>
  <si>
    <t>ESTUDIO DE ASFALTADO DE CALLES I Y II ETAPA</t>
  </si>
  <si>
    <t>5,700.0000</t>
  </si>
  <si>
    <t>5,700.00</t>
  </si>
  <si>
    <t>7.3.06.04</t>
  </si>
  <si>
    <t>FISCALIZACIÓN DE OBRAS Y ESTUDIOS DEL PARQUE INDUSTRIAL DE LOJA E.P.</t>
  </si>
  <si>
    <t>28,500.0000</t>
  </si>
  <si>
    <t>28,500.00</t>
  </si>
  <si>
    <t>5 7 02 01</t>
  </si>
  <si>
    <t>Servicio</t>
  </si>
  <si>
    <t>Normalizado</t>
  </si>
  <si>
    <t>Infima Cuantía</t>
  </si>
  <si>
    <t>SEGUROS</t>
  </si>
  <si>
    <t>750.00</t>
  </si>
  <si>
    <t>5 3 08 13</t>
  </si>
  <si>
    <t>Bien</t>
  </si>
  <si>
    <t>REPUESTOS Y ACCESORIOS</t>
  </si>
  <si>
    <t>500.00</t>
  </si>
  <si>
    <t>5 3 08 03</t>
  </si>
  <si>
    <t>COMBUSTIBLES Y LUBRICANTES</t>
  </si>
  <si>
    <t>1,200.0000</t>
  </si>
  <si>
    <t>1,200.00</t>
  </si>
  <si>
    <t>C1 C2 C3</t>
  </si>
  <si>
    <t>5 3 07 02</t>
  </si>
  <si>
    <t>ARRENDAMIENTO Y LICENCIA DE USO DE PAQUETES INFORMATICOS</t>
  </si>
  <si>
    <t>5,000.0000</t>
  </si>
  <si>
    <t>5,000.00</t>
  </si>
  <si>
    <t>5 3 04 05</t>
  </si>
  <si>
    <t>VEHICULOS (MANTENIMIENTO Y REPARACIÓN)</t>
  </si>
  <si>
    <t>2,000.0000</t>
  </si>
  <si>
    <t>2,000.00</t>
  </si>
  <si>
    <t>5 3 04 04</t>
  </si>
  <si>
    <t>MAQUINARIAS Y EQUIPOS (INSTALACIÓN, MANTENIMIENTO Y REPARACIÓN)</t>
  </si>
  <si>
    <t>C2 C3</t>
  </si>
  <si>
    <t>5.3.02.04</t>
  </si>
  <si>
    <t>EDICIÓN, IMPRESIÓN, REPRODUCCIÓN, PUBLICACIÓNES, SUSCRIPCIONES, FOTOCOPIADO, EMPASTADO</t>
  </si>
  <si>
    <t>5 2 02 27 05</t>
  </si>
  <si>
    <t>ADQUISICION DE TONERS PARA LAS IMPRESORAS DEL AREA ADMINISTRATIVA DEL PARQUE INDUSTRIAL DE LOJA</t>
  </si>
  <si>
    <t>5 2 02 27 04</t>
  </si>
  <si>
    <t>SI</t>
  </si>
  <si>
    <t>Catalogo Electrónico</t>
  </si>
  <si>
    <t>ADQUISICION DE UTILES DE ASEO Y LIMPIEZA PARA LAS INSTALACIONES DEL PARQUE INDUSTRIAL DE LOJA</t>
  </si>
  <si>
    <t>300.00</t>
  </si>
  <si>
    <t>5 2 02 27 03</t>
  </si>
  <si>
    <t>ADQUISICIÓN DE SUMINISTROS DE OFICINA PARA EL PARQUE INDUSTRIAL DE LOJA</t>
  </si>
  <si>
    <t>5 2 02 11 01</t>
  </si>
  <si>
    <t>PROMOCION Y PUBLICIDAD EN G. ADMINISTRATIVOS PARA EL PARQUE INDUSTRIAL DE LOJA</t>
  </si>
  <si>
    <t>5 2 02 03 07</t>
  </si>
  <si>
    <t>ADQUISICION DE UNIFORMES PARA EL PERSONAL ADMINISTRATIVO DEL PARQUE INDUSTRIAL DE LOJA</t>
  </si>
  <si>
    <t>C2</t>
  </si>
  <si>
    <t>1 01 03 08 07 15</t>
  </si>
  <si>
    <t>REPLANTEO TOPOGRAFICO</t>
  </si>
  <si>
    <t>4,000.0000</t>
  </si>
  <si>
    <t>4,000.00</t>
  </si>
  <si>
    <t>1 01 03 08 07 14</t>
  </si>
  <si>
    <t>MATERIALES DE FERRETERIA</t>
  </si>
  <si>
    <t>MATERIALES PETREOS</t>
  </si>
  <si>
    <t>3,520.0000</t>
  </si>
  <si>
    <t>3,520.00</t>
  </si>
  <si>
    <t>MATERIALES DE RIEGO</t>
  </si>
  <si>
    <t>3,998.0000</t>
  </si>
  <si>
    <t>3,998.00</t>
  </si>
  <si>
    <t>$825,090.2600</t>
  </si>
  <si>
    <t xml:space="preserve">CDC-PILEP-001-2016 </t>
  </si>
  <si>
    <t>REPLANTEO TOPOGRAFICO III ETAPA DEL PARQUE INDUSTRIAL DE LOJA E.P.</t>
  </si>
  <si>
    <t>$3,970.63</t>
  </si>
  <si>
    <t xml:space="preserve">CDC-PILEP-002-2016 </t>
  </si>
  <si>
    <t>REPLANTEO TOPOGRAFICO III ETAPA DEL PARQUE INDUSTRIAL DE LOJA EP</t>
  </si>
  <si>
    <t xml:space="preserve">CDC-PILEP-003-2016 </t>
  </si>
  <si>
    <t>FISCALIZACIÓN DEL PROYECTO: “EJECUCIÓN DE OBRA CIVIL PARA REDES DE DISTRIBUCIÓN DE ENERGÍA ELÉCTRICA II Y III ETAPA DEL PARQUE INDUSTRIAL DE LOJA E.P. “</t>
  </si>
  <si>
    <t>$12,970.00</t>
  </si>
  <si>
    <t xml:space="preserve">CDC-PILEP-004-2016 </t>
  </si>
  <si>
    <t>$30,000.00</t>
  </si>
  <si>
    <t xml:space="preserve">COTO-PILEP-01-2016 </t>
  </si>
  <si>
    <t>$338,000.88</t>
  </si>
  <si>
    <t xml:space="preserve">COTO-PILEP-02-2016 </t>
  </si>
  <si>
    <t>$253,844.54</t>
  </si>
  <si>
    <t>PARQUE INDUSTRIAL DE LOJA E,P,</t>
  </si>
  <si>
    <t>EJECUCIÓN DE OBRA CIVIL PARA REDES DE DISTRIBUCIÓN DE ENERGÍA ELÉCTRICA II Y III ETAPA DEL PARQUE INDUSTRIAL DE LOJA E,P,</t>
  </si>
  <si>
    <t>Nro. Factura</t>
  </si>
  <si>
    <t>Fecha de emisión de la factura</t>
  </si>
  <si>
    <t>Descripción CPC</t>
  </si>
  <si>
    <t>Razón Social</t>
  </si>
  <si>
    <t>Objeto de Compra</t>
  </si>
  <si>
    <t>Cantidad</t>
  </si>
  <si>
    <t>Valor</t>
  </si>
  <si>
    <t>Justificativo</t>
  </si>
  <si>
    <t>Tipo de Compra</t>
  </si>
  <si>
    <t>002-022-000002944</t>
  </si>
  <si>
    <t>36990.00.1</t>
  </si>
  <si>
    <t>MARCADOR TIZA LIQUIDA</t>
  </si>
  <si>
    <t>Industrial La Reforma</t>
  </si>
  <si>
    <t>MARCADOR NEGRO</t>
  </si>
  <si>
    <t>0.4</t>
  </si>
  <si>
    <t>0.8</t>
  </si>
  <si>
    <t>Otros Bienes</t>
  </si>
  <si>
    <t>36270.12.1</t>
  </si>
  <si>
    <t>GOMAS DE BORRAR (BORRADOR DE LAPIZ)</t>
  </si>
  <si>
    <t>BORRADOR DE LAPIZ</t>
  </si>
  <si>
    <t>0.118</t>
  </si>
  <si>
    <t>1.18</t>
  </si>
  <si>
    <t>42913.00.1</t>
  </si>
  <si>
    <t>TIJERAS</t>
  </si>
  <si>
    <t>TIJERA MEDIANA</t>
  </si>
  <si>
    <t>0.54</t>
  </si>
  <si>
    <t>1.62</t>
  </si>
  <si>
    <t>32192.02.2</t>
  </si>
  <si>
    <t>SOBRES</t>
  </si>
  <si>
    <t>SOBRES OFICIO</t>
  </si>
  <si>
    <t>0.018</t>
  </si>
  <si>
    <t>1.8</t>
  </si>
  <si>
    <t>38911.00.1</t>
  </si>
  <si>
    <t>BOLIGRAFO NEGRO</t>
  </si>
  <si>
    <t>ESFEROGRAFICO FINO NEGRO</t>
  </si>
  <si>
    <t>0.25</t>
  </si>
  <si>
    <t>001 001 000001611</t>
  </si>
  <si>
    <t>73122.00.1</t>
  </si>
  <si>
    <t>OTROS SERVICIOS DE ALQUILER RELATIVOS A EXCAVADORAS</t>
  </si>
  <si>
    <t>VALDIVIESO BURNEO JULIO BENIGNO</t>
  </si>
  <si>
    <t>HORAS DE TRABAJO DE EXCAVADORA</t>
  </si>
  <si>
    <t>48.20</t>
  </si>
  <si>
    <t>Otros Servicios</t>
  </si>
  <si>
    <t>45130.00.1</t>
  </si>
  <si>
    <t>CALCULADORA TIPO SUMADORA 12 DIGITOS</t>
  </si>
  <si>
    <t>CALCULADORA 12 DIGITOS</t>
  </si>
  <si>
    <t>6.6</t>
  </si>
  <si>
    <t>19.8</t>
  </si>
  <si>
    <t>BOLIGRAFO AZUL</t>
  </si>
  <si>
    <t>ESFEROGRAFICO FINO AZUL</t>
  </si>
  <si>
    <t>MARCADOR ROJO</t>
  </si>
  <si>
    <t>MARCADOR AZUL</t>
  </si>
  <si>
    <t>1.2</t>
  </si>
  <si>
    <t>001 001 000001952</t>
  </si>
  <si>
    <t>36320.30.1</t>
  </si>
  <si>
    <t>OTROS TUBOS CANOS Y MANGUERAS, NO REFORZADOS NI COMBINADOS EN OTRA FORMA CON OTROS MATERIALES, SIN ACCESORIOS.</t>
  </si>
  <si>
    <t>GARNICA TORRES JOSSIE MABEL</t>
  </si>
  <si>
    <t>TUBO CORRUGADO 160MM</t>
  </si>
  <si>
    <t>34.87</t>
  </si>
  <si>
    <t>244.09</t>
  </si>
  <si>
    <t>001 005 000007988</t>
  </si>
  <si>
    <t>54320.06.1</t>
  </si>
  <si>
    <t>CONSTRUCCION Y MANTENIMIENTO DE CANALES Y OBRAS DE DRENAJE</t>
  </si>
  <si>
    <t>CONSTRUCTORA AUSTRORIEGO CIA. LTDA.</t>
  </si>
  <si>
    <t>GEOTEXTIL NO TEJIDO NT 1600 PARA DRENAJE</t>
  </si>
  <si>
    <t>001 001 000000215</t>
  </si>
  <si>
    <t>28223.00.3</t>
  </si>
  <si>
    <t>TERNOS PARA UNIFORMES DE MUJER</t>
  </si>
  <si>
    <t>ALVARADO ESPINOSA ELENA DEL CARMEN</t>
  </si>
  <si>
    <t>TERNOS SACO Y PANTALON / MUJER</t>
  </si>
  <si>
    <t>28223.13.1</t>
  </si>
  <si>
    <t>VESTIDO EN LINO</t>
  </si>
  <si>
    <t>VESTIDOS PARA EL PERSONAL ADMINISTRATIVO PILEP</t>
  </si>
  <si>
    <t>28223.14.1</t>
  </si>
  <si>
    <t>FALDA EN LINO</t>
  </si>
  <si>
    <t>FALDAS PARA EL PERSONAL ADMINISTRATIVO PILEP</t>
  </si>
  <si>
    <t>001 001 000000953</t>
  </si>
  <si>
    <t>15310.01.1</t>
  </si>
  <si>
    <t>ARENAS DE RIO</t>
  </si>
  <si>
    <t>NEY OVIDIO TAPIA ALVARADO</t>
  </si>
  <si>
    <t>ARENA GRUESA</t>
  </si>
  <si>
    <t>GRAVA 4" A 5"</t>
  </si>
  <si>
    <t>GRAVA 2"</t>
  </si>
  <si>
    <t>001 013 000003542</t>
  </si>
  <si>
    <t>38912.01.3</t>
  </si>
  <si>
    <t>TONER</t>
  </si>
  <si>
    <t>EMPRESA TECNOLOGICA TONERS CIA. LTDA.</t>
  </si>
  <si>
    <t>TONER PARA IMPRESORA MONO LASER PRINTER SCX - 3200</t>
  </si>
  <si>
    <t>41.14</t>
  </si>
  <si>
    <t>246.84</t>
  </si>
  <si>
    <t>TONER PARA IMPRESORA AFICIO MP 201 SPF</t>
  </si>
  <si>
    <t>489.21</t>
  </si>
  <si>
    <t>001 004 000000490</t>
  </si>
  <si>
    <t>33310.00.1</t>
  </si>
  <si>
    <t>GASOLINA EXTRA</t>
  </si>
  <si>
    <t>ESTACION DE SERVICIO GASOSILVA CIA. LTDA.</t>
  </si>
  <si>
    <t>45.16</t>
  </si>
  <si>
    <t>Combustibles</t>
  </si>
  <si>
    <t>002 001 000001105</t>
  </si>
  <si>
    <t>37440.00.1</t>
  </si>
  <si>
    <t>CEMENTO PORTLAND O GRIS: CEMENTO BLANCO, COLOREADO ARTIFICIALMENTE O NO</t>
  </si>
  <si>
    <t>LOZANO LOZANO LUIS ANTONIO</t>
  </si>
  <si>
    <t>CEMENTO</t>
  </si>
  <si>
    <t>6.88</t>
  </si>
  <si>
    <t>CEMENTO PARA DRENAJE III ETAPA PILEP</t>
  </si>
  <si>
    <t>Mantenimiento Obras</t>
  </si>
  <si>
    <t>88170.01.1</t>
  </si>
  <si>
    <t>OTRAS SERVICIOS INDUSTRIALES DE PRODUCTOS DE PLASTICO</t>
  </si>
  <si>
    <t>PLASTICO NEGRO</t>
  </si>
  <si>
    <t>0.875</t>
  </si>
  <si>
    <t>87.5</t>
  </si>
  <si>
    <t>001 005 000007563</t>
  </si>
  <si>
    <t>GEOTEXTIL NO TEJIDO NT 1600</t>
  </si>
  <si>
    <t>GEOTEXTIL NO TEJIDO NT 1600, PARA OBRA DE DRENAJE III ETAPA PILEP</t>
  </si>
  <si>
    <t>TUBERIA PVC 160MM</t>
  </si>
  <si>
    <t>5.76</t>
  </si>
  <si>
    <t>1451.52</t>
  </si>
  <si>
    <t>TUBERIA PVC 160MM PARA DRENAJE III ETAPA PILEP</t>
  </si>
  <si>
    <t>001 004 000000461</t>
  </si>
  <si>
    <t>57.75</t>
  </si>
  <si>
    <t>001 004 000000436</t>
  </si>
  <si>
    <t>22.07</t>
  </si>
  <si>
    <t>001 004 000000396</t>
  </si>
  <si>
    <t>52.52</t>
  </si>
  <si>
    <t>001 004 000000355</t>
  </si>
  <si>
    <t>54.21</t>
  </si>
  <si>
    <t>89121.10.1</t>
  </si>
  <si>
    <t>OTROS SERVICIOS DE IMPRENTA N.C.P.</t>
  </si>
  <si>
    <t>APOLO SALINAS NELSON GUILLERMO</t>
  </si>
  <si>
    <t>SCANERS</t>
  </si>
  <si>
    <t>SCANEADOS TAMAÑO A1</t>
  </si>
  <si>
    <t>COPIAS</t>
  </si>
  <si>
    <t>REDUCCIONES DE DOCUMENTOS TAMAÑO A1</t>
  </si>
  <si>
    <t>ANILLADO</t>
  </si>
  <si>
    <t>ELABORACION DE ANILLADO</t>
  </si>
  <si>
    <t>REPRODUCCION DE COPIAS</t>
  </si>
  <si>
    <t>REPRODUCCIÓN DE COPIAS A COLOR</t>
  </si>
  <si>
    <t>REDUCCIONES DE PLANOS A0</t>
  </si>
  <si>
    <t>REPRODUCCIÓN DE COPIAS A COLOR TAMAÑO A3</t>
  </si>
  <si>
    <t>0.02</t>
  </si>
  <si>
    <t>48.44</t>
  </si>
  <si>
    <t>REPRODUCCIÓN DE COPIAS BLANCO Y NEGRO</t>
  </si>
  <si>
    <t>0.5</t>
  </si>
  <si>
    <t>REPRODUCCIÓN DE COPIAS BLANCO Y NEGRO TAMAÑO A3</t>
  </si>
  <si>
    <t>COPIAS DE PLANOS TAMAÑO A1</t>
  </si>
  <si>
    <t>1.5</t>
  </si>
  <si>
    <t>COPIAS DE PLANOS TAMAÑO A0</t>
  </si>
  <si>
    <t>IMPRESIONES</t>
  </si>
  <si>
    <t>5.5</t>
  </si>
  <si>
    <t>IMPRESIONES FULL COLOR TAMAÑO A2</t>
  </si>
  <si>
    <t>0.7</t>
  </si>
  <si>
    <t>44.8</t>
  </si>
  <si>
    <t>0.05</t>
  </si>
  <si>
    <t>5.65</t>
  </si>
  <si>
    <t>IMPRESIONES TAMAÑO A4</t>
  </si>
  <si>
    <t>001-003-000001795</t>
  </si>
  <si>
    <t>SILVA MORALES ULISES FERNANDO</t>
  </si>
  <si>
    <t>ADQUISICION DE COMBUSTIBLE</t>
  </si>
  <si>
    <t>66.68</t>
  </si>
  <si>
    <t>COMBUSTIBLE PARA VEHICULO DE LA INSTITUCION</t>
  </si>
  <si>
    <t>8.5</t>
  </si>
  <si>
    <t>IMPRESIONES TAMAÑO A3</t>
  </si>
  <si>
    <t>0.1</t>
  </si>
  <si>
    <t>REDUCCIONES DE DOCUMENTOS</t>
  </si>
  <si>
    <t>SCANEADOS TAMAÑO A0</t>
  </si>
  <si>
    <t>001-001-000002146</t>
  </si>
  <si>
    <t>51290.00.2</t>
  </si>
  <si>
    <t>SOFTWARE, PAQUETES Y APLICACIONES INFORMATICAS</t>
  </si>
  <si>
    <t>SOFTWARE &amp; PROCESOS DIVUSWARE CIA. LTDA.</t>
  </si>
  <si>
    <t>SISTEMA Y PAQUETES INFORMATICOS PARA CONTABILIDAD</t>
  </si>
  <si>
    <t>COMPRA DE SISTEMA FINANCIERO EN LINEA</t>
  </si>
  <si>
    <t>44232.01.1</t>
  </si>
  <si>
    <t>SIERRAS DE CADENA</t>
  </si>
  <si>
    <t>CAMACHO SANCHEZ AMADOR</t>
  </si>
  <si>
    <t>CADENA PARA MOTOSIERRA</t>
  </si>
  <si>
    <t>20.18</t>
  </si>
  <si>
    <t>80.72</t>
  </si>
  <si>
    <t>ADQUISICIÓN DE CADENAS DE 6 DIENTES PARA MOTOSIERRA</t>
  </si>
  <si>
    <t>Repuestos y Accesorios</t>
  </si>
  <si>
    <t>46112.01.1</t>
  </si>
  <si>
    <t>GENERADORES DE CORRIENTE ALTERNA (ALTERNADORES): ALTERNDORES ELECTRICOS (EXCEPTO LOS DE MOTORES E COMBUSTION INTERNA), GENERADORES DE CORRIENTE ALTERNA ACTIVADOS POR RUEDAS HIDRAULICAS, POR VAPOR DE AGUA, ETC.</t>
  </si>
  <si>
    <t>AUTOMOTRIZ MORALES</t>
  </si>
  <si>
    <t>COMPRA DE TEMPLADOR DE DISTRIBUCION</t>
  </si>
  <si>
    <t>ADQUISICIÓN DE TEMPLADOR PARA CAMBIO EN VEHÍCULO DE LA INSTITUCIÓN</t>
  </si>
  <si>
    <t>COMPRA DE BANDA DE ALTERNADOR</t>
  </si>
  <si>
    <t>11.5</t>
  </si>
  <si>
    <t>ADQUISICIÓN DE BANDA DE ALTERNADOR PARA CAMBIO EN VEHÍCULO DE LA INSTITUCIÓN</t>
  </si>
  <si>
    <t>COMPRA DE BANDA DE DISTRIBUCION</t>
  </si>
  <si>
    <t>ADQUISICIÓN DE BANDA DE DISTRIBUCIÓN PARA CAMBIO EN VEHÍCULO DE LA INSTITUCIÓN</t>
  </si>
  <si>
    <t>001-003-000001732</t>
  </si>
  <si>
    <t>40.54</t>
  </si>
  <si>
    <t>001-001-000002078</t>
  </si>
  <si>
    <t>SISTEMAS Y PAQUETES INFORMATICOS PARA CONTABILIDAD</t>
  </si>
  <si>
    <t>COMPRA DEL SISTEMA FINANCERO EN LINEA</t>
  </si>
  <si>
    <t>001-003-000001573</t>
  </si>
  <si>
    <t>73.65</t>
  </si>
  <si>
    <t>001-001-000001989</t>
  </si>
  <si>
    <t>SISTEMAS Y PAQUETES INFORMÁTICOS PARA CONTABILIDAD</t>
  </si>
  <si>
    <t>33380.02.2</t>
  </si>
  <si>
    <t>ACEITE LUBRICANTE SAE 90 O SUPERIOR</t>
  </si>
  <si>
    <t>COMPRA DE ACEITE PARA CORONA Y REALIZAR EL CAMBIO DE LUBRICANTES AL VEHICULO</t>
  </si>
  <si>
    <t>MANTENER EL VEHÍCULO DE LA EMPRESA EN BUEN ESTADO</t>
  </si>
  <si>
    <t>43151.00.1</t>
  </si>
  <si>
    <t>FILTRO DE ACEITE</t>
  </si>
  <si>
    <t>COMPRA FILTRO DE ACEITE PARA REALIZAR EL CAMBIO DE LUBRICANTES AL VEHICULO</t>
  </si>
  <si>
    <t>COMPRA DE ACEITE PARA CAJA Y REALIZAR EL CAMBIO DE LUBRICANTES AL VEHICULO</t>
  </si>
  <si>
    <t>33380.02.1</t>
  </si>
  <si>
    <t>ACEITE LUBRICANTE PARA MOTORES A GASOLINA</t>
  </si>
  <si>
    <t>COMPRA DE DOS CUARTOS DE ACEITE PARA REALIZAR EL CAMBIO DE LUBRICANTES AL VEHICULO</t>
  </si>
  <si>
    <t>4.4</t>
  </si>
  <si>
    <t>8.8</t>
  </si>
  <si>
    <t>REALIZAR EL CAMBIO DE LUBRICANTES AL VEHICULO</t>
  </si>
  <si>
    <t>17.5</t>
  </si>
  <si>
    <t>005-000016103</t>
  </si>
  <si>
    <t>71331.00.1</t>
  </si>
  <si>
    <t>SEGUROS PARA VEHICULOS AMPARA DAÑOS PROPIOS Y A TERCEROS</t>
  </si>
  <si>
    <t>LATINA SEGUROS Y REASEGUROS C.A.</t>
  </si>
  <si>
    <t>ASEGURAR EL VEHÍCULO DEL PARQUE INDUSTRIAL LOJA E.P.</t>
  </si>
  <si>
    <t>503.1</t>
  </si>
  <si>
    <t>PARA CUMPLIR CON SUS ACTIVIDADES NORMALES REQUIERE CONTRATAR LA PÓLIZA DE SEGUROS VEHICULAR</t>
  </si>
  <si>
    <t>17.61</t>
  </si>
  <si>
    <t>2.52</t>
  </si>
  <si>
    <t>001-004-000000629</t>
  </si>
  <si>
    <t>PAGO DE GASOLINA</t>
  </si>
  <si>
    <t>56.52</t>
  </si>
  <si>
    <t>ADQUISICIÓN DE GASOLINA EXTRA PARA VEHÍCULO DEL PARQUE INDUSTRIAL E.P.</t>
  </si>
  <si>
    <t>001-001-000001876</t>
  </si>
  <si>
    <t>CONFIGURACIÓN DE AMBIENTE DE TRABAJO Y MIGRACIONDE DATOS</t>
  </si>
  <si>
    <t>NECESIDAD INSTITUCIONAL DEL REGISTRO DE INFORMACIÓN CONTABLE</t>
  </si>
  <si>
    <t>001 001 000021203</t>
  </si>
  <si>
    <t>83610.00.1</t>
  </si>
  <si>
    <t>SELECCION DE EL DISENO DE ANUNCIOS</t>
  </si>
  <si>
    <t>CORDOVA MORA FREDY FABIAN</t>
  </si>
  <si>
    <t>TOTEM</t>
  </si>
  <si>
    <t>ROTULO EXTERNO</t>
  </si>
  <si>
    <t>ROTULACION, MAQUILLAJE E IMPRESIONES</t>
  </si>
  <si>
    <t>418.5</t>
  </si>
  <si>
    <t>IMPRESION EN VINILO ADHESIVO</t>
  </si>
  <si>
    <t>REFLECTORES PARA ILUMINAR STAND</t>
  </si>
  <si>
    <t>TUMBADO DE STAND</t>
  </si>
  <si>
    <t>001 001 000001068</t>
  </si>
  <si>
    <t>51140.00.1</t>
  </si>
  <si>
    <t>NIVELACION DE EMPLAZAMIENTOS</t>
  </si>
  <si>
    <t>SAMANIEGO IDROVO DIEGO FRANCISCO</t>
  </si>
  <si>
    <t>NIVELACIÓN DE TERRENOS MANZANAS B Y C DE III ETAPA DE PILEP</t>
  </si>
  <si>
    <t>4262.14</t>
  </si>
  <si>
    <t>1.21</t>
  </si>
  <si>
    <t>001 004 000000607</t>
  </si>
  <si>
    <t>41.17</t>
  </si>
  <si>
    <t>001 002 000027743</t>
  </si>
  <si>
    <t>45290.00.1</t>
  </si>
  <si>
    <t>TECLADO</t>
  </si>
  <si>
    <t>HIDALGO MORENO DIEGO FABRICIO</t>
  </si>
  <si>
    <t>8.77</t>
  </si>
  <si>
    <t>46212.06.1</t>
  </si>
  <si>
    <t>MATERIALES Y SUMINISTROS ELECTRICOS NO INDUSTRIALES</t>
  </si>
  <si>
    <t>EXTENSION DE LUZ</t>
  </si>
  <si>
    <t>7.02</t>
  </si>
  <si>
    <t>28.08</t>
  </si>
  <si>
    <t>MOUSE</t>
  </si>
  <si>
    <t>MOUSE PARA COMPUTADOR PORTATIL</t>
  </si>
  <si>
    <t>7.89</t>
  </si>
  <si>
    <t>MOUSE PARA COMPUTADOR DE ESCRITORIO</t>
  </si>
  <si>
    <t>46122.00.1</t>
  </si>
  <si>
    <t>REGULADOR DE VOLTAJE</t>
  </si>
  <si>
    <t>002-001-000000261</t>
  </si>
  <si>
    <t>49114.00.1</t>
  </si>
  <si>
    <t>VOLTEO (VOLQUETAS)</t>
  </si>
  <si>
    <t>ALVARADO QUITUISACA BYRON LEONIDAS</t>
  </si>
  <si>
    <t>ALQUILER DE VOLQUETA</t>
  </si>
  <si>
    <t>2574.52</t>
  </si>
  <si>
    <t>Arrendamiento Muebles/Inmuebles</t>
  </si>
  <si>
    <t>001-001-000000217</t>
  </si>
  <si>
    <t>28221.13.1</t>
  </si>
  <si>
    <t>PANTALON EN LINO</t>
  </si>
  <si>
    <t>PANTALON HOMBRE PARA PERSONAL ADMINISTRATIVO</t>
  </si>
  <si>
    <t>29.25</t>
  </si>
  <si>
    <t>58.5</t>
  </si>
  <si>
    <t>28225.00.1</t>
  </si>
  <si>
    <t>CAMISETA EN ALGODON</t>
  </si>
  <si>
    <t>CAMISETA POLO HOMBRE PARA PERSONAL ADMINISTRATIVO</t>
  </si>
  <si>
    <t>15.5</t>
  </si>
  <si>
    <t>CAMISETA POLO MUJER PARA PERSONAL ADMINISTRATIVO</t>
  </si>
  <si>
    <t>28222.01.2</t>
  </si>
  <si>
    <t>CAMISAS PARA HOMBRE EN ALGODÑN-POLIESTER</t>
  </si>
  <si>
    <t>CAMISAS PARA PERSONAL ADMINISTRATIVO</t>
  </si>
  <si>
    <t>28224.00.2</t>
  </si>
  <si>
    <t>BLUSA PARA MUJER</t>
  </si>
  <si>
    <t>BLUSAS PARA PERSONAL ADMINISTRARIVO</t>
  </si>
  <si>
    <t>28221.00.4</t>
  </si>
  <si>
    <t>CHOMPAS</t>
  </si>
  <si>
    <t>CHOMPA/ CHALECO PARA PERSONAL ADMINISTRATIVO</t>
  </si>
  <si>
    <t>001-001-000009909</t>
  </si>
  <si>
    <t>83690.01.1</t>
  </si>
  <si>
    <t>SERVICIOS DE DIFUSION DE MUESTRAS Y OTRO MATERIAL PUBLICITARIO</t>
  </si>
  <si>
    <t>CEVALLOS NOVILLO JOSE ANTONIO</t>
  </si>
  <si>
    <t>UN MES DE DIFUSION DE 10 CUÑAS DIARIAS DE LUNES A VIERNES, MES DE JUNIO</t>
  </si>
  <si>
    <t>001 004 000000519</t>
  </si>
  <si>
    <t>43.89</t>
  </si>
  <si>
    <t>PAC</t>
  </si>
  <si>
    <t xml:space="preserve">Art. 7 de la Ley Orgánica de Transparencia y Acceso a la Información Pública - LOTAIP </t>
  </si>
  <si>
    <t xml:space="preserve">Literal I) Procesos de la Institucón </t>
  </si>
  <si>
    <t xml:space="preserve">Consolidado </t>
  </si>
  <si>
    <t>Cotizaciones</t>
  </si>
  <si>
    <t>Contratación Directa</t>
  </si>
  <si>
    <t>Infimas Cuantías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</si>
</sst>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u val="single"/>
      <sz val="9.35"/>
      <color indexed="20"/>
      <name val="Calibri"/>
      <family val="2"/>
    </font>
    <font>
      <sz val="8"/>
      <name val="Tahoma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3333"/>
      <name val="Arial"/>
      <family val="2"/>
    </font>
    <font>
      <b/>
      <sz val="11"/>
      <color theme="1"/>
      <name val="Arial"/>
      <family val="2"/>
    </font>
    <font>
      <b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3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22" fontId="0" fillId="0" borderId="10" xfId="0" applyNumberForma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9" fillId="0" borderId="0" xfId="53">
      <alignment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8" fontId="0" fillId="0" borderId="0" xfId="0" applyNumberFormat="1" applyFill="1" applyAlignment="1">
      <alignment/>
    </xf>
    <xf numFmtId="0" fontId="35" fillId="0" borderId="10" xfId="45" applyBorder="1" applyAlignment="1">
      <alignment vertical="center"/>
    </xf>
    <xf numFmtId="0" fontId="35" fillId="0" borderId="10" xfId="45" applyBorder="1" applyAlignment="1">
      <alignment vertical="center" wrapText="1"/>
    </xf>
    <xf numFmtId="8" fontId="0" fillId="0" borderId="10" xfId="0" applyNumberFormat="1" applyBorder="1" applyAlignment="1">
      <alignment vertical="center" wrapText="1"/>
    </xf>
    <xf numFmtId="0" fontId="40" fillId="0" borderId="0" xfId="54">
      <alignment/>
      <protection/>
    </xf>
    <xf numFmtId="0" fontId="40" fillId="0" borderId="10" xfId="54" applyBorder="1" applyAlignment="1">
      <alignment horizontal="left" vertical="top" wrapText="1"/>
      <protection/>
    </xf>
    <xf numFmtId="14" fontId="40" fillId="0" borderId="10" xfId="54" applyNumberFormat="1" applyBorder="1" applyAlignment="1">
      <alignment horizontal="left" vertical="top" wrapText="1"/>
      <protection/>
    </xf>
    <xf numFmtId="3" fontId="40" fillId="0" borderId="10" xfId="54" applyNumberFormat="1" applyBorder="1" applyAlignment="1">
      <alignment horizontal="left" vertical="top" wrapText="1"/>
      <protection/>
    </xf>
    <xf numFmtId="0" fontId="49" fillId="0" borderId="10" xfId="54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17" xfId="53" applyFont="1" applyBorder="1" applyAlignment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2x-ScuDiKXnfVnYs0dzezAiTNe63udneMrZNXV_7auE," TargetMode="External" /><Relationship Id="rId2" Type="http://schemas.openxmlformats.org/officeDocument/2006/relationships/hyperlink" Target="https://www.compraspublicas.gob.ec/ProcesoContratacion/compras/PC/informacionProcesoContratacion2.cpe?idSoliCompra=gTNOD5Ga_XBPufCcpD1Iz8MwTkYSJVrOe_n3nU9K__M," TargetMode="External" /><Relationship Id="rId3" Type="http://schemas.openxmlformats.org/officeDocument/2006/relationships/hyperlink" Target="https://www.compraspublicas.gob.ec/ProcesoContratacion/compras/PC/informacionProcesoContratacion2.cpe?idSoliCompra=dPhedQTsyRDGKxBqvsPZckCrq4CnU7VjzGYl8S0stpc," TargetMode="External" /><Relationship Id="rId4" Type="http://schemas.openxmlformats.org/officeDocument/2006/relationships/hyperlink" Target="https://www.compraspublicas.gob.ec/ProcesoContratacion/compras/PC/informacionProcesoContratacion2.cpe?idSoliCompra=oLMQIUpDfrIUs1PUx05x_XC2OHg8Z9MsiKM1IufgtHw," TargetMode="External" /><Relationship Id="rId5" Type="http://schemas.openxmlformats.org/officeDocument/2006/relationships/hyperlink" Target="https://www.compraspublicas.gob.ec/ProcesoContratacion/compras/PC/informacionProcesoContratacion2.cpe?idSoliCompra=s43Z1A8FR1A4UGSHcZtmZIXg_fFjscGcbHzbUtY9r2E," TargetMode="External" /><Relationship Id="rId6" Type="http://schemas.openxmlformats.org/officeDocument/2006/relationships/hyperlink" Target="https://www.compraspublicas.gob.ec/ProcesoContratacion/compras/PC/informacionProcesoContratacion2.cpe?idSoliCompra=BLzrRjyHBSa7xP2XWEfS3cL6mYPMAzheFtNmGaiV0gE,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s43Z1A8FR1A4UGSHcZtmZIXg_fFjscGcbHzbUtY9r2E," TargetMode="External" /><Relationship Id="rId2" Type="http://schemas.openxmlformats.org/officeDocument/2006/relationships/hyperlink" Target="https://www.compraspublicas.gob.ec/ProcesoContratacion/compras/PC/informacionProcesoContratacion2.cpe?idSoliCompra=BLzrRjyHBSa7xP2XWEfS3cL6mYPMAzheFtNmGaiV0gE,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2x-ScuDiKXnfVnYs0dzezAiTNe63udneMrZNXV_7auE," TargetMode="External" /><Relationship Id="rId2" Type="http://schemas.openxmlformats.org/officeDocument/2006/relationships/hyperlink" Target="https://www.compraspublicas.gob.ec/ProcesoContratacion/compras/PC/informacionProcesoContratacion2.cpe?idSoliCompra=gTNOD5Ga_XBPufCcpD1Iz8MwTkYSJVrOe_n3nU9K__M," TargetMode="External" /><Relationship Id="rId3" Type="http://schemas.openxmlformats.org/officeDocument/2006/relationships/hyperlink" Target="https://www.compraspublicas.gob.ec/ProcesoContratacion/compras/PC/informacionProcesoContratacion2.cpe?idSoliCompra=dPhedQTsyRDGKxBqvsPZckCrq4CnU7VjzGYl8S0stpc," TargetMode="External" /><Relationship Id="rId4" Type="http://schemas.openxmlformats.org/officeDocument/2006/relationships/hyperlink" Target="https://www.compraspublicas.gob.ec/ProcesoContratacion/compras/PC/informacionProcesoContratacion2.cpe?idSoliCompra=oLMQIUpDfrIUs1PUx05x_XC2OHg8Z9MsiKM1IufgtHw,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55" zoomScaleNormal="55" zoomScalePageLayoutView="0" workbookViewId="0" topLeftCell="A1">
      <selection activeCell="J24" sqref="J24"/>
    </sheetView>
  </sheetViews>
  <sheetFormatPr defaultColWidth="9.140625" defaultRowHeight="15"/>
  <cols>
    <col min="1" max="1" width="4.57421875" style="5" customWidth="1"/>
    <col min="2" max="2" width="20.00390625" style="5" customWidth="1"/>
    <col min="3" max="3" width="15.00390625" style="5" customWidth="1"/>
    <col min="4" max="4" width="9.28125" style="5" customWidth="1"/>
    <col min="5" max="5" width="13.00390625" style="5" customWidth="1"/>
    <col min="6" max="6" width="10.421875" style="5" customWidth="1"/>
    <col min="7" max="7" width="23.140625" style="5" customWidth="1"/>
    <col min="8" max="8" width="13.7109375" style="5" customWidth="1"/>
    <col min="9" max="9" width="12.57421875" style="5" customWidth="1"/>
    <col min="10" max="10" width="21.57421875" style="5" customWidth="1"/>
    <col min="11" max="11" width="64.00390625" style="5" customWidth="1"/>
    <col min="12" max="12" width="9.140625" style="5" customWidth="1"/>
    <col min="13" max="13" width="15.421875" style="5" customWidth="1"/>
    <col min="14" max="15" width="14.8515625" style="5" customWidth="1"/>
    <col min="16" max="16" width="17.421875" style="5" customWidth="1"/>
    <col min="17" max="17" width="12.421875" style="5" customWidth="1"/>
    <col min="18" max="16384" width="9.140625" style="5" customWidth="1"/>
  </cols>
  <sheetData>
    <row r="1" spans="1:17" ht="26.25">
      <c r="A1" s="29" t="s">
        <v>438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 customHeight="1">
      <c r="A2" s="30" t="s">
        <v>12</v>
      </c>
      <c r="B2" s="30"/>
      <c r="C2" s="31" t="s">
        <v>13</v>
      </c>
      <c r="D2" s="31"/>
      <c r="E2" s="31"/>
      <c r="F2" s="31"/>
      <c r="G2" s="31"/>
      <c r="H2" s="31"/>
      <c r="I2" s="31"/>
      <c r="J2" s="31"/>
      <c r="K2" s="20"/>
      <c r="L2" s="21"/>
      <c r="M2" s="21"/>
      <c r="N2" s="21"/>
      <c r="O2" s="21"/>
      <c r="P2" s="21"/>
      <c r="Q2" s="22"/>
    </row>
    <row r="3" spans="1:17" ht="15" customHeight="1">
      <c r="A3" s="30" t="s">
        <v>14</v>
      </c>
      <c r="B3" s="30"/>
      <c r="C3" s="31">
        <v>2016</v>
      </c>
      <c r="D3" s="31"/>
      <c r="E3" s="31"/>
      <c r="F3" s="31"/>
      <c r="G3" s="31"/>
      <c r="H3" s="31"/>
      <c r="I3" s="31"/>
      <c r="J3" s="31"/>
      <c r="K3" s="23"/>
      <c r="L3" s="24"/>
      <c r="M3" s="24"/>
      <c r="N3" s="24"/>
      <c r="O3" s="24"/>
      <c r="P3" s="24"/>
      <c r="Q3" s="25"/>
    </row>
    <row r="4" spans="1:17" ht="15" customHeight="1">
      <c r="A4" s="30" t="s">
        <v>15</v>
      </c>
      <c r="B4" s="30"/>
      <c r="C4" s="31" t="s">
        <v>16</v>
      </c>
      <c r="D4" s="31"/>
      <c r="E4" s="31"/>
      <c r="F4" s="31"/>
      <c r="G4" s="31"/>
      <c r="H4" s="31"/>
      <c r="I4" s="31"/>
      <c r="J4" s="31"/>
      <c r="K4" s="23"/>
      <c r="L4" s="24"/>
      <c r="M4" s="24"/>
      <c r="N4" s="24"/>
      <c r="O4" s="24"/>
      <c r="P4" s="24"/>
      <c r="Q4" s="25"/>
    </row>
    <row r="5" spans="1:17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26"/>
      <c r="L5" s="27"/>
      <c r="M5" s="27"/>
      <c r="N5" s="27"/>
      <c r="O5" s="27"/>
      <c r="P5" s="27"/>
      <c r="Q5" s="28"/>
    </row>
    <row r="6" spans="1:17" ht="30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7" t="s">
        <v>28</v>
      </c>
      <c r="M6" s="6" t="s">
        <v>29</v>
      </c>
      <c r="N6" s="7" t="s">
        <v>30</v>
      </c>
      <c r="O6" s="7" t="s">
        <v>31</v>
      </c>
      <c r="P6" s="6"/>
      <c r="Q6" s="6" t="s">
        <v>32</v>
      </c>
    </row>
    <row r="7" spans="1:17" ht="51" customHeight="1">
      <c r="A7" s="6">
        <v>1</v>
      </c>
      <c r="B7" s="8" t="s">
        <v>33</v>
      </c>
      <c r="C7" s="6">
        <v>546190012</v>
      </c>
      <c r="D7" s="8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36</v>
      </c>
      <c r="J7" s="6" t="s">
        <v>39</v>
      </c>
      <c r="K7" s="6" t="s">
        <v>40</v>
      </c>
      <c r="L7" s="7" t="s">
        <v>41</v>
      </c>
      <c r="M7" s="8" t="s">
        <v>42</v>
      </c>
      <c r="N7" s="7" t="s">
        <v>43</v>
      </c>
      <c r="O7" s="7" t="s">
        <v>44</v>
      </c>
      <c r="P7" s="6"/>
      <c r="Q7" s="6" t="s">
        <v>45</v>
      </c>
    </row>
    <row r="8" spans="1:17" ht="44.25" customHeight="1">
      <c r="A8" s="6">
        <v>2</v>
      </c>
      <c r="B8" s="8" t="s">
        <v>46</v>
      </c>
      <c r="C8" s="6">
        <v>542510011</v>
      </c>
      <c r="D8" s="8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36</v>
      </c>
      <c r="J8" s="6" t="s">
        <v>47</v>
      </c>
      <c r="K8" s="6" t="s">
        <v>48</v>
      </c>
      <c r="L8" s="7" t="s">
        <v>41</v>
      </c>
      <c r="M8" s="8" t="s">
        <v>42</v>
      </c>
      <c r="N8" s="7" t="s">
        <v>49</v>
      </c>
      <c r="O8" s="7" t="s">
        <v>50</v>
      </c>
      <c r="P8" s="6"/>
      <c r="Q8" s="6" t="s">
        <v>45</v>
      </c>
    </row>
    <row r="9" spans="1:17" ht="66.75" customHeight="1">
      <c r="A9" s="6">
        <v>3</v>
      </c>
      <c r="B9" s="8" t="s">
        <v>46</v>
      </c>
      <c r="C9" s="6">
        <v>542510012</v>
      </c>
      <c r="D9" s="8" t="s">
        <v>34</v>
      </c>
      <c r="E9" s="6" t="s">
        <v>35</v>
      </c>
      <c r="F9" s="6" t="s">
        <v>36</v>
      </c>
      <c r="G9" s="6" t="s">
        <v>37</v>
      </c>
      <c r="H9" s="6" t="s">
        <v>38</v>
      </c>
      <c r="I9" s="6" t="s">
        <v>36</v>
      </c>
      <c r="J9" s="6" t="s">
        <v>39</v>
      </c>
      <c r="K9" s="6" t="s">
        <v>51</v>
      </c>
      <c r="L9" s="7" t="s">
        <v>41</v>
      </c>
      <c r="M9" s="8" t="s">
        <v>42</v>
      </c>
      <c r="N9" s="7" t="s">
        <v>52</v>
      </c>
      <c r="O9" s="7" t="s">
        <v>53</v>
      </c>
      <c r="P9" s="6"/>
      <c r="Q9" s="6" t="s">
        <v>45</v>
      </c>
    </row>
    <row r="10" spans="1:17" ht="56.25" customHeight="1">
      <c r="A10" s="6">
        <v>4</v>
      </c>
      <c r="B10" s="8" t="s">
        <v>54</v>
      </c>
      <c r="C10" s="6">
        <v>832120111</v>
      </c>
      <c r="D10" s="8" t="s">
        <v>55</v>
      </c>
      <c r="E10" s="6" t="s">
        <v>35</v>
      </c>
      <c r="F10" s="6" t="s">
        <v>36</v>
      </c>
      <c r="G10" s="6" t="s">
        <v>37</v>
      </c>
      <c r="H10" s="6" t="s">
        <v>38</v>
      </c>
      <c r="I10" s="6" t="s">
        <v>36</v>
      </c>
      <c r="J10" s="6" t="s">
        <v>56</v>
      </c>
      <c r="K10" s="6" t="s">
        <v>57</v>
      </c>
      <c r="L10" s="7" t="s">
        <v>41</v>
      </c>
      <c r="M10" s="8" t="s">
        <v>42</v>
      </c>
      <c r="N10" s="7" t="s">
        <v>58</v>
      </c>
      <c r="O10" s="7" t="s">
        <v>59</v>
      </c>
      <c r="P10" s="6"/>
      <c r="Q10" s="6" t="s">
        <v>45</v>
      </c>
    </row>
    <row r="11" spans="1:17" ht="36.75" customHeight="1">
      <c r="A11" s="6">
        <v>5</v>
      </c>
      <c r="B11" s="8" t="s">
        <v>60</v>
      </c>
      <c r="C11" s="6">
        <v>833220013</v>
      </c>
      <c r="D11" s="8" t="s">
        <v>55</v>
      </c>
      <c r="E11" s="6" t="s">
        <v>35</v>
      </c>
      <c r="F11" s="6" t="s">
        <v>36</v>
      </c>
      <c r="G11" s="6" t="s">
        <v>37</v>
      </c>
      <c r="H11" s="6" t="s">
        <v>38</v>
      </c>
      <c r="I11" s="6" t="s">
        <v>36</v>
      </c>
      <c r="J11" s="6" t="s">
        <v>56</v>
      </c>
      <c r="K11" s="6" t="s">
        <v>61</v>
      </c>
      <c r="L11" s="7" t="s">
        <v>41</v>
      </c>
      <c r="M11" s="8" t="s">
        <v>42</v>
      </c>
      <c r="N11" s="7" t="s">
        <v>62</v>
      </c>
      <c r="O11" s="7" t="s">
        <v>63</v>
      </c>
      <c r="P11" s="6"/>
      <c r="Q11" s="6" t="s">
        <v>45</v>
      </c>
    </row>
    <row r="12" spans="1:17" ht="49.5" customHeight="1">
      <c r="A12" s="6">
        <v>6</v>
      </c>
      <c r="B12" s="8" t="s">
        <v>64</v>
      </c>
      <c r="C12" s="6">
        <v>839900114</v>
      </c>
      <c r="D12" s="8" t="s">
        <v>55</v>
      </c>
      <c r="E12" s="6" t="s">
        <v>35</v>
      </c>
      <c r="F12" s="6" t="s">
        <v>36</v>
      </c>
      <c r="G12" s="6" t="s">
        <v>37</v>
      </c>
      <c r="H12" s="6" t="s">
        <v>38</v>
      </c>
      <c r="I12" s="6" t="s">
        <v>36</v>
      </c>
      <c r="J12" s="6" t="s">
        <v>56</v>
      </c>
      <c r="K12" s="6" t="s">
        <v>65</v>
      </c>
      <c r="L12" s="7" t="s">
        <v>41</v>
      </c>
      <c r="M12" s="8" t="s">
        <v>42</v>
      </c>
      <c r="N12" s="7" t="s">
        <v>66</v>
      </c>
      <c r="O12" s="7" t="s">
        <v>67</v>
      </c>
      <c r="P12" s="6"/>
      <c r="Q12" s="6" t="s">
        <v>45</v>
      </c>
    </row>
    <row r="13" spans="1:17" ht="30" customHeight="1">
      <c r="A13" s="6">
        <v>7</v>
      </c>
      <c r="B13" s="8" t="s">
        <v>68</v>
      </c>
      <c r="C13" s="6">
        <v>713310012</v>
      </c>
      <c r="D13" s="8" t="s">
        <v>69</v>
      </c>
      <c r="E13" s="6" t="s">
        <v>35</v>
      </c>
      <c r="F13" s="6" t="s">
        <v>36</v>
      </c>
      <c r="G13" s="6" t="s">
        <v>37</v>
      </c>
      <c r="H13" s="6" t="s">
        <v>70</v>
      </c>
      <c r="I13" s="6" t="s">
        <v>36</v>
      </c>
      <c r="J13" s="6" t="s">
        <v>71</v>
      </c>
      <c r="K13" s="6" t="s">
        <v>72</v>
      </c>
      <c r="L13" s="7" t="s">
        <v>41</v>
      </c>
      <c r="M13" s="8" t="s">
        <v>42</v>
      </c>
      <c r="N13" s="9">
        <v>7500000</v>
      </c>
      <c r="O13" s="7" t="s">
        <v>73</v>
      </c>
      <c r="P13" s="6"/>
      <c r="Q13" s="6" t="s">
        <v>45</v>
      </c>
    </row>
    <row r="14" spans="1:17" ht="30" customHeight="1">
      <c r="A14" s="6">
        <v>8</v>
      </c>
      <c r="B14" s="8" t="s">
        <v>74</v>
      </c>
      <c r="C14" s="6">
        <v>622810015</v>
      </c>
      <c r="D14" s="8" t="s">
        <v>75</v>
      </c>
      <c r="E14" s="6" t="s">
        <v>35</v>
      </c>
      <c r="F14" s="6" t="s">
        <v>36</v>
      </c>
      <c r="G14" s="6" t="s">
        <v>37</v>
      </c>
      <c r="H14" s="6" t="s">
        <v>70</v>
      </c>
      <c r="I14" s="6" t="s">
        <v>36</v>
      </c>
      <c r="J14" s="6" t="s">
        <v>71</v>
      </c>
      <c r="K14" s="6" t="s">
        <v>76</v>
      </c>
      <c r="L14" s="7" t="s">
        <v>41</v>
      </c>
      <c r="M14" s="8" t="s">
        <v>42</v>
      </c>
      <c r="N14" s="9">
        <v>5000000</v>
      </c>
      <c r="O14" s="7" t="s">
        <v>77</v>
      </c>
      <c r="P14" s="6"/>
      <c r="Q14" s="6" t="s">
        <v>45</v>
      </c>
    </row>
    <row r="15" spans="1:17" ht="30" customHeight="1">
      <c r="A15" s="6">
        <v>9</v>
      </c>
      <c r="B15" s="8" t="s">
        <v>78</v>
      </c>
      <c r="C15" s="6">
        <v>333100011</v>
      </c>
      <c r="D15" s="8" t="s">
        <v>69</v>
      </c>
      <c r="E15" s="6" t="s">
        <v>35</v>
      </c>
      <c r="F15" s="6" t="s">
        <v>36</v>
      </c>
      <c r="G15" s="6" t="s">
        <v>37</v>
      </c>
      <c r="H15" s="6" t="s">
        <v>70</v>
      </c>
      <c r="I15" s="6" t="s">
        <v>36</v>
      </c>
      <c r="J15" s="6" t="s">
        <v>71</v>
      </c>
      <c r="K15" s="6" t="s">
        <v>79</v>
      </c>
      <c r="L15" s="7" t="s">
        <v>41</v>
      </c>
      <c r="M15" s="8" t="s">
        <v>42</v>
      </c>
      <c r="N15" s="7" t="s">
        <v>80</v>
      </c>
      <c r="O15" s="7" t="s">
        <v>81</v>
      </c>
      <c r="P15" s="6"/>
      <c r="Q15" s="6" t="s">
        <v>82</v>
      </c>
    </row>
    <row r="16" spans="1:17" ht="55.5" customHeight="1">
      <c r="A16" s="6">
        <v>10</v>
      </c>
      <c r="B16" s="8" t="s">
        <v>83</v>
      </c>
      <c r="C16" s="6">
        <v>831600311</v>
      </c>
      <c r="D16" s="8" t="s">
        <v>69</v>
      </c>
      <c r="E16" s="6" t="s">
        <v>35</v>
      </c>
      <c r="F16" s="6" t="s">
        <v>36</v>
      </c>
      <c r="G16" s="6" t="s">
        <v>37</v>
      </c>
      <c r="H16" s="6" t="s">
        <v>70</v>
      </c>
      <c r="I16" s="6" t="s">
        <v>36</v>
      </c>
      <c r="J16" s="6" t="s">
        <v>71</v>
      </c>
      <c r="K16" s="6" t="s">
        <v>84</v>
      </c>
      <c r="L16" s="7" t="s">
        <v>41</v>
      </c>
      <c r="M16" s="8" t="s">
        <v>42</v>
      </c>
      <c r="N16" s="7" t="s">
        <v>85</v>
      </c>
      <c r="O16" s="7" t="s">
        <v>86</v>
      </c>
      <c r="P16" s="6"/>
      <c r="Q16" s="6" t="s">
        <v>45</v>
      </c>
    </row>
    <row r="17" spans="1:17" ht="44.25" customHeight="1">
      <c r="A17" s="6">
        <v>11</v>
      </c>
      <c r="B17" s="8" t="s">
        <v>87</v>
      </c>
      <c r="C17" s="6">
        <v>871410011</v>
      </c>
      <c r="D17" s="8" t="s">
        <v>69</v>
      </c>
      <c r="E17" s="6" t="s">
        <v>35</v>
      </c>
      <c r="F17" s="6" t="s">
        <v>36</v>
      </c>
      <c r="G17" s="6" t="s">
        <v>37</v>
      </c>
      <c r="H17" s="6" t="s">
        <v>70</v>
      </c>
      <c r="I17" s="6" t="s">
        <v>36</v>
      </c>
      <c r="J17" s="6" t="s">
        <v>71</v>
      </c>
      <c r="K17" s="6" t="s">
        <v>88</v>
      </c>
      <c r="L17" s="7" t="s">
        <v>41</v>
      </c>
      <c r="M17" s="8" t="s">
        <v>42</v>
      </c>
      <c r="N17" s="7" t="s">
        <v>89</v>
      </c>
      <c r="O17" s="7" t="s">
        <v>90</v>
      </c>
      <c r="P17" s="6"/>
      <c r="Q17" s="6" t="s">
        <v>45</v>
      </c>
    </row>
    <row r="18" spans="1:17" ht="49.5" customHeight="1">
      <c r="A18" s="6">
        <v>12</v>
      </c>
      <c r="B18" s="8" t="s">
        <v>91</v>
      </c>
      <c r="C18" s="6">
        <v>831600011</v>
      </c>
      <c r="D18" s="8" t="s">
        <v>69</v>
      </c>
      <c r="E18" s="6" t="s">
        <v>35</v>
      </c>
      <c r="F18" s="6" t="s">
        <v>36</v>
      </c>
      <c r="G18" s="6" t="s">
        <v>37</v>
      </c>
      <c r="H18" s="6" t="s">
        <v>70</v>
      </c>
      <c r="I18" s="6" t="s">
        <v>36</v>
      </c>
      <c r="J18" s="6" t="s">
        <v>71</v>
      </c>
      <c r="K18" s="6" t="s">
        <v>92</v>
      </c>
      <c r="L18" s="7" t="s">
        <v>41</v>
      </c>
      <c r="M18" s="8" t="s">
        <v>42</v>
      </c>
      <c r="N18" s="9">
        <v>5000000</v>
      </c>
      <c r="O18" s="7" t="s">
        <v>77</v>
      </c>
      <c r="P18" s="6"/>
      <c r="Q18" s="6" t="s">
        <v>93</v>
      </c>
    </row>
    <row r="19" spans="1:17" ht="52.5" customHeight="1">
      <c r="A19" s="6">
        <v>13</v>
      </c>
      <c r="B19" s="8" t="s">
        <v>94</v>
      </c>
      <c r="C19" s="6">
        <v>891211011</v>
      </c>
      <c r="D19" s="8" t="s">
        <v>69</v>
      </c>
      <c r="E19" s="6" t="s">
        <v>35</v>
      </c>
      <c r="F19" s="6" t="s">
        <v>36</v>
      </c>
      <c r="G19" s="6" t="s">
        <v>37</v>
      </c>
      <c r="H19" s="6" t="s">
        <v>70</v>
      </c>
      <c r="I19" s="6" t="s">
        <v>36</v>
      </c>
      <c r="J19" s="6" t="s">
        <v>71</v>
      </c>
      <c r="K19" s="6" t="s">
        <v>95</v>
      </c>
      <c r="L19" s="7" t="s">
        <v>41</v>
      </c>
      <c r="M19" s="8" t="s">
        <v>42</v>
      </c>
      <c r="N19" s="9">
        <v>5000000</v>
      </c>
      <c r="O19" s="7" t="s">
        <v>77</v>
      </c>
      <c r="P19" s="6"/>
      <c r="Q19" s="6" t="s">
        <v>45</v>
      </c>
    </row>
    <row r="20" spans="1:17" ht="55.5" customHeight="1">
      <c r="A20" s="6">
        <v>14</v>
      </c>
      <c r="B20" s="8" t="s">
        <v>96</v>
      </c>
      <c r="C20" s="6">
        <v>38912013307</v>
      </c>
      <c r="D20" s="8" t="s">
        <v>75</v>
      </c>
      <c r="E20" s="6" t="s">
        <v>35</v>
      </c>
      <c r="F20" s="6" t="s">
        <v>36</v>
      </c>
      <c r="G20" s="6" t="s">
        <v>37</v>
      </c>
      <c r="H20" s="6" t="s">
        <v>70</v>
      </c>
      <c r="I20" s="6" t="s">
        <v>36</v>
      </c>
      <c r="J20" s="6" t="s">
        <v>71</v>
      </c>
      <c r="K20" s="6" t="s">
        <v>97</v>
      </c>
      <c r="L20" s="7" t="s">
        <v>41</v>
      </c>
      <c r="M20" s="8" t="s">
        <v>42</v>
      </c>
      <c r="N20" s="7" t="s">
        <v>80</v>
      </c>
      <c r="O20" s="7" t="s">
        <v>81</v>
      </c>
      <c r="P20" s="6"/>
      <c r="Q20" s="6" t="s">
        <v>93</v>
      </c>
    </row>
    <row r="21" spans="1:17" ht="53.25" customHeight="1">
      <c r="A21" s="6">
        <v>15</v>
      </c>
      <c r="B21" s="8" t="s">
        <v>98</v>
      </c>
      <c r="C21" s="6">
        <v>346200927</v>
      </c>
      <c r="D21" s="8" t="s">
        <v>75</v>
      </c>
      <c r="E21" s="6" t="s">
        <v>35</v>
      </c>
      <c r="F21" s="6" t="s">
        <v>36</v>
      </c>
      <c r="G21" s="6" t="s">
        <v>37</v>
      </c>
      <c r="H21" s="6" t="s">
        <v>70</v>
      </c>
      <c r="I21" s="6" t="s">
        <v>99</v>
      </c>
      <c r="J21" s="6" t="s">
        <v>100</v>
      </c>
      <c r="K21" s="6" t="s">
        <v>101</v>
      </c>
      <c r="L21" s="7" t="s">
        <v>41</v>
      </c>
      <c r="M21" s="8" t="s">
        <v>42</v>
      </c>
      <c r="N21" s="9">
        <v>3000000</v>
      </c>
      <c r="O21" s="7" t="s">
        <v>102</v>
      </c>
      <c r="P21" s="6"/>
      <c r="Q21" s="6" t="s">
        <v>93</v>
      </c>
    </row>
    <row r="22" spans="1:17" ht="42.75" customHeight="1">
      <c r="A22" s="6">
        <v>16</v>
      </c>
      <c r="B22" s="8" t="s">
        <v>103</v>
      </c>
      <c r="C22" s="6">
        <v>3212920120</v>
      </c>
      <c r="D22" s="8" t="s">
        <v>75</v>
      </c>
      <c r="E22" s="6" t="s">
        <v>35</v>
      </c>
      <c r="F22" s="6" t="s">
        <v>36</v>
      </c>
      <c r="G22" s="6" t="s">
        <v>37</v>
      </c>
      <c r="H22" s="6" t="s">
        <v>70</v>
      </c>
      <c r="I22" s="6" t="s">
        <v>99</v>
      </c>
      <c r="J22" s="6" t="s">
        <v>100</v>
      </c>
      <c r="K22" s="6" t="s">
        <v>104</v>
      </c>
      <c r="L22" s="7" t="s">
        <v>41</v>
      </c>
      <c r="M22" s="8" t="s">
        <v>42</v>
      </c>
      <c r="N22" s="9">
        <v>5000000</v>
      </c>
      <c r="O22" s="7" t="s">
        <v>77</v>
      </c>
      <c r="P22" s="6"/>
      <c r="Q22" s="6" t="s">
        <v>93</v>
      </c>
    </row>
    <row r="23" spans="1:17" ht="51.75" customHeight="1">
      <c r="A23" s="6">
        <v>17</v>
      </c>
      <c r="B23" s="8" t="s">
        <v>105</v>
      </c>
      <c r="C23" s="6">
        <v>836100021</v>
      </c>
      <c r="D23" s="8" t="s">
        <v>69</v>
      </c>
      <c r="E23" s="6" t="s">
        <v>35</v>
      </c>
      <c r="F23" s="6" t="s">
        <v>36</v>
      </c>
      <c r="G23" s="6" t="s">
        <v>37</v>
      </c>
      <c r="H23" s="6" t="s">
        <v>70</v>
      </c>
      <c r="I23" s="6" t="s">
        <v>36</v>
      </c>
      <c r="J23" s="6" t="s">
        <v>71</v>
      </c>
      <c r="K23" s="6" t="s">
        <v>106</v>
      </c>
      <c r="L23" s="7" t="s">
        <v>41</v>
      </c>
      <c r="M23" s="8" t="s">
        <v>42</v>
      </c>
      <c r="N23" s="7" t="s">
        <v>85</v>
      </c>
      <c r="O23" s="7" t="s">
        <v>86</v>
      </c>
      <c r="P23" s="6"/>
      <c r="Q23" s="6" t="s">
        <v>93</v>
      </c>
    </row>
    <row r="24" spans="1:17" ht="42.75" customHeight="1">
      <c r="A24" s="6">
        <v>18</v>
      </c>
      <c r="B24" s="8" t="s">
        <v>107</v>
      </c>
      <c r="C24" s="6">
        <v>2822300310</v>
      </c>
      <c r="D24" s="8" t="s">
        <v>75</v>
      </c>
      <c r="E24" s="6" t="s">
        <v>35</v>
      </c>
      <c r="F24" s="6" t="s">
        <v>36</v>
      </c>
      <c r="G24" s="6" t="s">
        <v>37</v>
      </c>
      <c r="H24" s="6" t="s">
        <v>70</v>
      </c>
      <c r="I24" s="6" t="s">
        <v>36</v>
      </c>
      <c r="J24" s="6" t="s">
        <v>71</v>
      </c>
      <c r="K24" s="6" t="s">
        <v>108</v>
      </c>
      <c r="L24" s="7" t="s">
        <v>41</v>
      </c>
      <c r="M24" s="8" t="s">
        <v>42</v>
      </c>
      <c r="N24" s="7" t="s">
        <v>80</v>
      </c>
      <c r="O24" s="7" t="s">
        <v>81</v>
      </c>
      <c r="P24" s="6"/>
      <c r="Q24" s="6" t="s">
        <v>109</v>
      </c>
    </row>
    <row r="25" spans="1:17" ht="37.5" customHeight="1">
      <c r="A25" s="6">
        <v>19</v>
      </c>
      <c r="B25" s="8" t="s">
        <v>110</v>
      </c>
      <c r="C25" s="6">
        <v>835400014</v>
      </c>
      <c r="D25" s="8" t="s">
        <v>55</v>
      </c>
      <c r="E25" s="6" t="s">
        <v>35</v>
      </c>
      <c r="F25" s="6" t="s">
        <v>36</v>
      </c>
      <c r="G25" s="6" t="s">
        <v>37</v>
      </c>
      <c r="H25" s="6" t="s">
        <v>38</v>
      </c>
      <c r="I25" s="6" t="s">
        <v>36</v>
      </c>
      <c r="J25" s="6" t="s">
        <v>56</v>
      </c>
      <c r="K25" s="6" t="s">
        <v>111</v>
      </c>
      <c r="L25" s="7" t="s">
        <v>41</v>
      </c>
      <c r="M25" s="8" t="s">
        <v>42</v>
      </c>
      <c r="N25" s="7" t="s">
        <v>112</v>
      </c>
      <c r="O25" s="7" t="s">
        <v>113</v>
      </c>
      <c r="P25" s="6"/>
      <c r="Q25" s="6" t="s">
        <v>109</v>
      </c>
    </row>
    <row r="26" spans="1:17" ht="30" customHeight="1">
      <c r="A26" s="6">
        <v>20</v>
      </c>
      <c r="B26" s="8" t="s">
        <v>114</v>
      </c>
      <c r="C26" s="6">
        <v>374400011</v>
      </c>
      <c r="D26" s="8" t="s">
        <v>75</v>
      </c>
      <c r="E26" s="6" t="s">
        <v>35</v>
      </c>
      <c r="F26" s="6" t="s">
        <v>36</v>
      </c>
      <c r="G26" s="6" t="s">
        <v>37</v>
      </c>
      <c r="H26" s="6" t="s">
        <v>70</v>
      </c>
      <c r="I26" s="6" t="s">
        <v>36</v>
      </c>
      <c r="J26" s="6" t="s">
        <v>71</v>
      </c>
      <c r="K26" s="6" t="s">
        <v>115</v>
      </c>
      <c r="L26" s="7" t="s">
        <v>41</v>
      </c>
      <c r="M26" s="8" t="s">
        <v>42</v>
      </c>
      <c r="N26" s="9">
        <v>7500000</v>
      </c>
      <c r="O26" s="7" t="s">
        <v>73</v>
      </c>
      <c r="P26" s="6"/>
      <c r="Q26" s="6" t="s">
        <v>109</v>
      </c>
    </row>
    <row r="27" spans="1:17" ht="30" customHeight="1">
      <c r="A27" s="6">
        <v>21</v>
      </c>
      <c r="B27" s="8" t="s">
        <v>114</v>
      </c>
      <c r="C27" s="6">
        <v>153100117</v>
      </c>
      <c r="D27" s="8" t="s">
        <v>75</v>
      </c>
      <c r="E27" s="6" t="s">
        <v>35</v>
      </c>
      <c r="F27" s="6" t="s">
        <v>36</v>
      </c>
      <c r="G27" s="6" t="s">
        <v>37</v>
      </c>
      <c r="H27" s="6" t="s">
        <v>70</v>
      </c>
      <c r="I27" s="6" t="s">
        <v>36</v>
      </c>
      <c r="J27" s="6" t="s">
        <v>71</v>
      </c>
      <c r="K27" s="6" t="s">
        <v>116</v>
      </c>
      <c r="L27" s="7" t="s">
        <v>41</v>
      </c>
      <c r="M27" s="8" t="s">
        <v>42</v>
      </c>
      <c r="N27" s="7" t="s">
        <v>117</v>
      </c>
      <c r="O27" s="7" t="s">
        <v>118</v>
      </c>
      <c r="P27" s="6"/>
      <c r="Q27" s="6" t="s">
        <v>109</v>
      </c>
    </row>
    <row r="28" spans="1:17" ht="30" customHeight="1">
      <c r="A28" s="6">
        <v>22</v>
      </c>
      <c r="B28" s="8" t="s">
        <v>114</v>
      </c>
      <c r="C28" s="6">
        <v>543200614</v>
      </c>
      <c r="D28" s="8" t="s">
        <v>75</v>
      </c>
      <c r="E28" s="6" t="s">
        <v>35</v>
      </c>
      <c r="F28" s="6" t="s">
        <v>36</v>
      </c>
      <c r="G28" s="6" t="s">
        <v>37</v>
      </c>
      <c r="H28" s="6" t="s">
        <v>70</v>
      </c>
      <c r="I28" s="6" t="s">
        <v>36</v>
      </c>
      <c r="J28" s="6" t="s">
        <v>71</v>
      </c>
      <c r="K28" s="6" t="s">
        <v>119</v>
      </c>
      <c r="L28" s="7" t="s">
        <v>41</v>
      </c>
      <c r="M28" s="8" t="s">
        <v>42</v>
      </c>
      <c r="N28" s="7" t="s">
        <v>120</v>
      </c>
      <c r="O28" s="7" t="s">
        <v>121</v>
      </c>
      <c r="P28" s="6"/>
      <c r="Q28" s="6" t="s">
        <v>109</v>
      </c>
    </row>
    <row r="29" spans="1:17" ht="30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7" t="s">
        <v>10</v>
      </c>
      <c r="P29" s="7" t="s">
        <v>122</v>
      </c>
      <c r="Q29" s="6"/>
    </row>
  </sheetData>
  <sheetProtection/>
  <mergeCells count="10">
    <mergeCell ref="K2:Q5"/>
    <mergeCell ref="A1:Q1"/>
    <mergeCell ref="A29:N29"/>
    <mergeCell ref="A5:J5"/>
    <mergeCell ref="A2:B2"/>
    <mergeCell ref="C2:J2"/>
    <mergeCell ref="A3:B3"/>
    <mergeCell ref="C3:J3"/>
    <mergeCell ref="A4:B4"/>
    <mergeCell ref="C4:J4"/>
  </mergeCell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11"/>
  <sheetViews>
    <sheetView tabSelected="1" zoomScale="85" zoomScaleNormal="85" zoomScalePageLayoutView="0" workbookViewId="0" topLeftCell="A1">
      <selection activeCell="G8" sqref="G8"/>
    </sheetView>
  </sheetViews>
  <sheetFormatPr defaultColWidth="11.421875" defaultRowHeight="15"/>
  <cols>
    <col min="1" max="1" width="26.00390625" style="0" customWidth="1"/>
    <col min="2" max="2" width="26.28125" style="0" customWidth="1"/>
    <col min="3" max="3" width="72.28125" style="0" customWidth="1"/>
    <col min="4" max="4" width="23.57421875" style="0" customWidth="1"/>
    <col min="5" max="5" width="20.421875" style="0" customWidth="1"/>
    <col min="6" max="6" width="19.140625" style="0" customWidth="1"/>
  </cols>
  <sheetData>
    <row r="1" s="32" customFormat="1" ht="15"/>
    <row r="2" spans="1:8" s="32" customFormat="1" ht="27" customHeight="1">
      <c r="A2" s="37" t="s">
        <v>439</v>
      </c>
      <c r="B2" s="37"/>
      <c r="C2" s="37"/>
      <c r="D2" s="37"/>
      <c r="E2" s="37"/>
      <c r="F2" s="37"/>
      <c r="G2" s="33"/>
      <c r="H2" s="34"/>
    </row>
    <row r="3" spans="1:8" s="32" customFormat="1" ht="24.75" customHeight="1">
      <c r="A3" s="38" t="s">
        <v>440</v>
      </c>
      <c r="B3" s="38"/>
      <c r="C3" s="38"/>
      <c r="D3" s="38"/>
      <c r="E3" s="38"/>
      <c r="F3" s="38"/>
      <c r="G3" s="35"/>
      <c r="H3" s="34"/>
    </row>
    <row r="4" spans="1:8" s="32" customFormat="1" ht="24.75" customHeight="1">
      <c r="A4" s="39" t="s">
        <v>441</v>
      </c>
      <c r="B4" s="40"/>
      <c r="C4" s="40"/>
      <c r="D4" s="40"/>
      <c r="E4" s="40"/>
      <c r="F4" s="41"/>
      <c r="G4" s="35"/>
      <c r="H4" s="34"/>
    </row>
    <row r="5" spans="1:6" ht="36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ht="53.25" customHeight="1">
      <c r="A6" s="11" t="s">
        <v>123</v>
      </c>
      <c r="B6" s="6" t="s">
        <v>13</v>
      </c>
      <c r="C6" s="6" t="s">
        <v>124</v>
      </c>
      <c r="D6" s="6" t="s">
        <v>2</v>
      </c>
      <c r="E6" s="6" t="s">
        <v>1</v>
      </c>
      <c r="F6" s="6" t="s">
        <v>125</v>
      </c>
    </row>
    <row r="7" spans="1:6" ht="53.25" customHeight="1">
      <c r="A7" s="12" t="s">
        <v>126</v>
      </c>
      <c r="B7" s="6" t="s">
        <v>13</v>
      </c>
      <c r="C7" s="6" t="s">
        <v>127</v>
      </c>
      <c r="D7" s="6" t="s">
        <v>3</v>
      </c>
      <c r="E7" s="6" t="s">
        <v>1</v>
      </c>
      <c r="F7" s="6" t="s">
        <v>125</v>
      </c>
    </row>
    <row r="8" spans="1:6" ht="53.25" customHeight="1">
      <c r="A8" s="12" t="s">
        <v>128</v>
      </c>
      <c r="B8" s="6" t="s">
        <v>13</v>
      </c>
      <c r="C8" s="19" t="s">
        <v>129</v>
      </c>
      <c r="D8" s="6" t="s">
        <v>0</v>
      </c>
      <c r="E8" s="6" t="s">
        <v>1</v>
      </c>
      <c r="F8" s="6" t="s">
        <v>130</v>
      </c>
    </row>
    <row r="9" spans="1:6" ht="53.25" customHeight="1">
      <c r="A9" s="12" t="s">
        <v>131</v>
      </c>
      <c r="B9" s="6" t="s">
        <v>13</v>
      </c>
      <c r="C9" s="6" t="s">
        <v>57</v>
      </c>
      <c r="D9" s="6" t="s">
        <v>0</v>
      </c>
      <c r="E9" s="6" t="s">
        <v>1</v>
      </c>
      <c r="F9" s="6" t="s">
        <v>132</v>
      </c>
    </row>
    <row r="10" spans="1:6" ht="53.25" customHeight="1">
      <c r="A10" s="12" t="s">
        <v>133</v>
      </c>
      <c r="B10" s="6" t="s">
        <v>13</v>
      </c>
      <c r="C10" s="6" t="s">
        <v>40</v>
      </c>
      <c r="D10" s="6" t="s">
        <v>0</v>
      </c>
      <c r="E10" s="6" t="s">
        <v>1</v>
      </c>
      <c r="F10" s="6" t="s">
        <v>134</v>
      </c>
    </row>
    <row r="11" spans="1:6" ht="53.25" customHeight="1">
      <c r="A11" s="12" t="s">
        <v>135</v>
      </c>
      <c r="B11" s="6" t="s">
        <v>13</v>
      </c>
      <c r="C11" s="6" t="s">
        <v>51</v>
      </c>
      <c r="D11" s="6" t="s">
        <v>0</v>
      </c>
      <c r="E11" s="6" t="s">
        <v>1</v>
      </c>
      <c r="F11" s="6" t="s">
        <v>136</v>
      </c>
    </row>
  </sheetData>
  <sheetProtection/>
  <mergeCells count="3">
    <mergeCell ref="A2:F2"/>
    <mergeCell ref="A3:F3"/>
    <mergeCell ref="A4:F4"/>
  </mergeCells>
  <hyperlinks>
    <hyperlink ref="A6" r:id="rId1" display="https://www.compraspublicas.gob.ec/ProcesoContratacion/compras/PC/informacionProcesoContratacion2.cpe?idSoliCompra=2x-ScuDiKXnfVnYs0dzezAiTNe63udneMrZNXV_7auE,"/>
    <hyperlink ref="A7" r:id="rId2" display="https://www.compraspublicas.gob.ec/ProcesoContratacion/compras/PC/informacionProcesoContratacion2.cpe?idSoliCompra=gTNOD5Ga_XBPufCcpD1Iz8MwTkYSJVrOe_n3nU9K__M,"/>
    <hyperlink ref="A8" r:id="rId3" display="https://www.compraspublicas.gob.ec/ProcesoContratacion/compras/PC/informacionProcesoContratacion2.cpe?idSoliCompra=dPhedQTsyRDGKxBqvsPZckCrq4CnU7VjzGYl8S0stpc,"/>
    <hyperlink ref="A9" r:id="rId4" display="https://www.compraspublicas.gob.ec/ProcesoContratacion/compras/PC/informacionProcesoContratacion2.cpe?idSoliCompra=oLMQIUpDfrIUs1PUx05x_XC2OHg8Z9MsiKM1IufgtHw,"/>
    <hyperlink ref="A10" r:id="rId5" display="https://www.compraspublicas.gob.ec/ProcesoContratacion/compras/PC/informacionProcesoContratacion2.cpe?idSoliCompra=s43Z1A8FR1A4UGSHcZtmZIXg_fFjscGcbHzbUtY9r2E,"/>
    <hyperlink ref="A11" r:id="rId6" display="https://www.compraspublicas.gob.ec/ProcesoContratacion/compras/PC/informacionProcesoContratacion2.cpe?idSoliCompra=BLzrRjyHBSa7xP2XWEfS3cL6mYPMAzheFtNmGaiV0gE,"/>
  </hyperlinks>
  <printOptions/>
  <pageMargins left="0.15748031496062992" right="0.2362204724409449" top="0.7480314960629921" bottom="0.7480314960629921" header="0.31496062992125984" footer="0.31496062992125984"/>
  <pageSetup horizontalDpi="300" verticalDpi="300" orientation="landscape" paperSize="9" scale="75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zoomScale="70" zoomScaleNormal="70" zoomScalePageLayoutView="0" workbookViewId="0" topLeftCell="A1">
      <selection activeCell="H15" sqref="H15"/>
    </sheetView>
  </sheetViews>
  <sheetFormatPr defaultColWidth="11.421875" defaultRowHeight="15"/>
  <cols>
    <col min="1" max="1" width="11.421875" style="1" customWidth="1"/>
    <col min="2" max="2" width="25.421875" style="1" customWidth="1"/>
    <col min="3" max="3" width="23.140625" style="1" customWidth="1"/>
    <col min="4" max="4" width="55.140625" style="1" customWidth="1"/>
    <col min="5" max="5" width="21.8515625" style="1" customWidth="1"/>
    <col min="6" max="6" width="11.421875" style="1" customWidth="1"/>
    <col min="7" max="7" width="19.7109375" style="1" customWidth="1"/>
    <col min="8" max="8" width="17.8515625" style="1" customWidth="1"/>
    <col min="9" max="16384" width="11.421875" style="1" customWidth="1"/>
  </cols>
  <sheetData>
    <row r="1" s="32" customFormat="1" ht="15"/>
    <row r="2" spans="2:8" s="32" customFormat="1" ht="27" customHeight="1">
      <c r="B2" s="37" t="s">
        <v>439</v>
      </c>
      <c r="C2" s="37"/>
      <c r="D2" s="37"/>
      <c r="E2" s="37"/>
      <c r="F2" s="37"/>
      <c r="G2" s="37"/>
      <c r="H2" s="37"/>
    </row>
    <row r="3" spans="2:8" s="32" customFormat="1" ht="24.75" customHeight="1">
      <c r="B3" s="38" t="s">
        <v>440</v>
      </c>
      <c r="C3" s="38"/>
      <c r="D3" s="38"/>
      <c r="E3" s="38"/>
      <c r="F3" s="38"/>
      <c r="G3" s="38"/>
      <c r="H3" s="38"/>
    </row>
    <row r="4" spans="2:8" s="32" customFormat="1" ht="18.75" customHeight="1">
      <c r="B4" s="42" t="s">
        <v>442</v>
      </c>
      <c r="C4" s="42"/>
      <c r="D4" s="42"/>
      <c r="E4" s="42"/>
      <c r="F4" s="42"/>
      <c r="G4" s="42"/>
      <c r="H4" s="42"/>
    </row>
    <row r="6" spans="2:8" ht="36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11</v>
      </c>
    </row>
    <row r="7" spans="2:9" ht="61.5" customHeight="1">
      <c r="B7" s="12" t="s">
        <v>133</v>
      </c>
      <c r="C7" s="6" t="s">
        <v>137</v>
      </c>
      <c r="D7" s="6" t="s">
        <v>138</v>
      </c>
      <c r="E7" s="6" t="s">
        <v>0</v>
      </c>
      <c r="F7" s="6" t="s">
        <v>1</v>
      </c>
      <c r="G7" s="13">
        <v>338000.88</v>
      </c>
      <c r="H7" s="3"/>
      <c r="I7" s="2"/>
    </row>
    <row r="8" spans="2:9" ht="61.5" customHeight="1">
      <c r="B8" s="12" t="s">
        <v>135</v>
      </c>
      <c r="C8" s="6" t="s">
        <v>137</v>
      </c>
      <c r="D8" s="6" t="s">
        <v>51</v>
      </c>
      <c r="E8" s="6" t="s">
        <v>0</v>
      </c>
      <c r="F8" s="6" t="s">
        <v>1</v>
      </c>
      <c r="G8" s="13">
        <v>253844.54</v>
      </c>
      <c r="H8" s="3"/>
      <c r="I8" s="2"/>
    </row>
    <row r="9" ht="15">
      <c r="G9" s="10">
        <f>SUM(G7:G8)</f>
        <v>591845.42</v>
      </c>
    </row>
  </sheetData>
  <sheetProtection/>
  <autoFilter ref="A5:I8"/>
  <mergeCells count="3">
    <mergeCell ref="B2:H2"/>
    <mergeCell ref="B3:H3"/>
    <mergeCell ref="B4:H4"/>
  </mergeCells>
  <hyperlinks>
    <hyperlink ref="B7" r:id="rId1" display="https://www.compraspublicas.gob.ec/ProcesoContratacion/compras/PC/informacionProcesoContratacion2.cpe?idSoliCompra=s43Z1A8FR1A4UGSHcZtmZIXg_fFjscGcbHzbUtY9r2E,"/>
    <hyperlink ref="B8" r:id="rId2" display="https://www.compraspublicas.gob.ec/ProcesoContratacion/compras/PC/informacionProcesoContratacion2.cpe?idSoliCompra=BLzrRjyHBSa7xP2XWEfS3cL6mYPMAzheFtNmGaiV0gE,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10"/>
  <sheetViews>
    <sheetView zoomScale="85" zoomScaleNormal="85" zoomScalePageLayoutView="0" workbookViewId="0" topLeftCell="A1">
      <selection activeCell="H10" sqref="H10"/>
    </sheetView>
  </sheetViews>
  <sheetFormatPr defaultColWidth="11.421875" defaultRowHeight="15"/>
  <cols>
    <col min="1" max="1" width="26.00390625" style="0" customWidth="1"/>
    <col min="2" max="2" width="26.28125" style="0" customWidth="1"/>
    <col min="3" max="3" width="72.28125" style="0" customWidth="1"/>
    <col min="4" max="4" width="20.8515625" style="0" customWidth="1"/>
    <col min="5" max="5" width="20.421875" style="0" customWidth="1"/>
    <col min="6" max="6" width="19.140625" style="0" customWidth="1"/>
  </cols>
  <sheetData>
    <row r="1" s="32" customFormat="1" ht="15"/>
    <row r="2" spans="1:8" s="32" customFormat="1" ht="27" customHeight="1">
      <c r="A2" s="37" t="s">
        <v>439</v>
      </c>
      <c r="B2" s="37"/>
      <c r="C2" s="37"/>
      <c r="D2" s="37"/>
      <c r="E2" s="37"/>
      <c r="F2" s="37"/>
      <c r="G2" s="33"/>
      <c r="H2" s="34"/>
    </row>
    <row r="3" spans="1:8" s="32" customFormat="1" ht="24.75" customHeight="1">
      <c r="A3" s="38" t="s">
        <v>440</v>
      </c>
      <c r="B3" s="38"/>
      <c r="C3" s="38"/>
      <c r="D3" s="38"/>
      <c r="E3" s="38"/>
      <c r="F3" s="38"/>
      <c r="G3" s="35"/>
      <c r="H3" s="34"/>
    </row>
    <row r="4" spans="1:7" s="32" customFormat="1" ht="18.75" customHeight="1" thickBot="1">
      <c r="A4" s="38" t="s">
        <v>443</v>
      </c>
      <c r="B4" s="38"/>
      <c r="C4" s="38"/>
      <c r="D4" s="38"/>
      <c r="E4" s="38"/>
      <c r="F4" s="38"/>
      <c r="G4" s="43"/>
    </row>
    <row r="6" spans="1:6" ht="36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53.25" customHeight="1">
      <c r="A7" s="11" t="s">
        <v>123</v>
      </c>
      <c r="B7" s="6" t="s">
        <v>13</v>
      </c>
      <c r="C7" s="6" t="s">
        <v>124</v>
      </c>
      <c r="D7" s="6" t="s">
        <v>2</v>
      </c>
      <c r="E7" s="6" t="s">
        <v>1</v>
      </c>
      <c r="F7" s="6" t="s">
        <v>125</v>
      </c>
    </row>
    <row r="8" spans="1:6" ht="53.25" customHeight="1">
      <c r="A8" s="12" t="s">
        <v>126</v>
      </c>
      <c r="B8" s="6" t="s">
        <v>13</v>
      </c>
      <c r="C8" s="6" t="s">
        <v>127</v>
      </c>
      <c r="D8" s="6" t="s">
        <v>3</v>
      </c>
      <c r="E8" s="6" t="s">
        <v>1</v>
      </c>
      <c r="F8" s="6" t="s">
        <v>125</v>
      </c>
    </row>
    <row r="9" spans="1:6" ht="53.25" customHeight="1">
      <c r="A9" s="12" t="s">
        <v>128</v>
      </c>
      <c r="B9" s="6" t="s">
        <v>13</v>
      </c>
      <c r="C9" s="6" t="s">
        <v>129</v>
      </c>
      <c r="D9" s="6" t="s">
        <v>0</v>
      </c>
      <c r="E9" s="6" t="s">
        <v>1</v>
      </c>
      <c r="F9" s="6" t="s">
        <v>130</v>
      </c>
    </row>
    <row r="10" spans="1:6" ht="53.25" customHeight="1">
      <c r="A10" s="12" t="s">
        <v>131</v>
      </c>
      <c r="B10" s="6" t="s">
        <v>13</v>
      </c>
      <c r="C10" s="6" t="s">
        <v>57</v>
      </c>
      <c r="D10" s="6" t="s">
        <v>0</v>
      </c>
      <c r="E10" s="6" t="s">
        <v>1</v>
      </c>
      <c r="F10" s="6" t="s">
        <v>132</v>
      </c>
    </row>
  </sheetData>
  <sheetProtection/>
  <autoFilter ref="A5:I10"/>
  <mergeCells count="3">
    <mergeCell ref="A2:F2"/>
    <mergeCell ref="A3:F3"/>
    <mergeCell ref="A4:F4"/>
  </mergeCells>
  <hyperlinks>
    <hyperlink ref="A7" r:id="rId1" display="https://www.compraspublicas.gob.ec/ProcesoContratacion/compras/PC/informacionProcesoContratacion2.cpe?idSoliCompra=2x-ScuDiKXnfVnYs0dzezAiTNe63udneMrZNXV_7auE,"/>
    <hyperlink ref="A8" r:id="rId2" display="https://www.compraspublicas.gob.ec/ProcesoContratacion/compras/PC/informacionProcesoContratacion2.cpe?idSoliCompra=gTNOD5Ga_XBPufCcpD1Iz8MwTkYSJVrOe_n3nU9K__M,"/>
    <hyperlink ref="A9" r:id="rId3" display="https://www.compraspublicas.gob.ec/ProcesoContratacion/compras/PC/informacionProcesoContratacion2.cpe?idSoliCompra=dPhedQTsyRDGKxBqvsPZckCrq4CnU7VjzGYl8S0stpc,"/>
    <hyperlink ref="A10" r:id="rId4" display="https://www.compraspublicas.gob.ec/ProcesoContratacion/compras/PC/informacionProcesoContratacion2.cpe?idSoliCompra=oLMQIUpDfrIUs1PUx05x_XC2OHg8Z9MsiKM1IufgtHw,"/>
  </hyperlinks>
  <printOptions/>
  <pageMargins left="0.24" right="0.15748031496062992" top="0.7480314960629921" bottom="0.7480314960629921" header="0.31496062992125984" footer="0.31496062992125984"/>
  <pageSetup horizontalDpi="300" verticalDpi="300" orientation="landscape" paperSize="9" scale="75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4"/>
  <sheetViews>
    <sheetView zoomScale="55" zoomScaleNormal="55" zoomScalePageLayoutView="0" workbookViewId="0" topLeftCell="A1">
      <selection activeCell="O20" sqref="O20"/>
    </sheetView>
  </sheetViews>
  <sheetFormatPr defaultColWidth="11.421875" defaultRowHeight="15"/>
  <cols>
    <col min="1" max="1" width="8.00390625" style="14" customWidth="1"/>
    <col min="2" max="2" width="25.421875" style="14" customWidth="1"/>
    <col min="3" max="3" width="17.57421875" style="14" customWidth="1"/>
    <col min="4" max="4" width="17.140625" style="14" customWidth="1"/>
    <col min="5" max="5" width="49.00390625" style="14" customWidth="1"/>
    <col min="6" max="6" width="26.28125" style="14" customWidth="1"/>
    <col min="7" max="7" width="32.8515625" style="14" customWidth="1"/>
    <col min="8" max="8" width="16.00390625" style="14" customWidth="1"/>
    <col min="9" max="9" width="15.28125" style="14" customWidth="1"/>
    <col min="10" max="10" width="11.421875" style="14" customWidth="1"/>
    <col min="11" max="11" width="50.28125" style="14" customWidth="1"/>
    <col min="12" max="12" width="15.7109375" style="14" customWidth="1"/>
    <col min="13" max="16384" width="11.421875" style="14" customWidth="1"/>
  </cols>
  <sheetData>
    <row r="1" s="32" customFormat="1" ht="15"/>
    <row r="2" spans="1:12" s="32" customFormat="1" ht="27" customHeight="1">
      <c r="A2" s="37" t="s">
        <v>439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2" customFormat="1" ht="24.75" customHeight="1">
      <c r="A3" s="38" t="s">
        <v>440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2" customFormat="1" ht="18.75" customHeight="1">
      <c r="A4" s="36" t="s">
        <v>444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45">
      <c r="A5" s="18" t="s">
        <v>17</v>
      </c>
      <c r="B5" s="18" t="s">
        <v>139</v>
      </c>
      <c r="C5" s="18" t="s">
        <v>140</v>
      </c>
      <c r="D5" s="18" t="s">
        <v>19</v>
      </c>
      <c r="E5" s="18" t="s">
        <v>141</v>
      </c>
      <c r="F5" s="18" t="s">
        <v>142</v>
      </c>
      <c r="G5" s="18" t="s">
        <v>143</v>
      </c>
      <c r="H5" s="18" t="s">
        <v>144</v>
      </c>
      <c r="I5" s="18" t="s">
        <v>30</v>
      </c>
      <c r="J5" s="18" t="s">
        <v>145</v>
      </c>
      <c r="K5" s="18" t="s">
        <v>146</v>
      </c>
      <c r="L5" s="18" t="s">
        <v>147</v>
      </c>
    </row>
    <row r="6" spans="1:12" ht="14.25">
      <c r="A6" s="15">
        <v>1</v>
      </c>
      <c r="B6" s="15" t="s">
        <v>148</v>
      </c>
      <c r="C6" s="16">
        <v>42549</v>
      </c>
      <c r="D6" s="15" t="s">
        <v>149</v>
      </c>
      <c r="E6" s="15" t="s">
        <v>150</v>
      </c>
      <c r="F6" s="15" t="s">
        <v>151</v>
      </c>
      <c r="G6" s="15" t="s">
        <v>152</v>
      </c>
      <c r="H6" s="15">
        <v>2</v>
      </c>
      <c r="I6" s="15" t="s">
        <v>153</v>
      </c>
      <c r="J6" s="15" t="s">
        <v>154</v>
      </c>
      <c r="K6" s="15" t="s">
        <v>152</v>
      </c>
      <c r="L6" s="15" t="s">
        <v>155</v>
      </c>
    </row>
    <row r="7" spans="1:12" ht="14.25">
      <c r="A7" s="15">
        <v>2</v>
      </c>
      <c r="B7" s="15" t="s">
        <v>148</v>
      </c>
      <c r="C7" s="16">
        <v>42549</v>
      </c>
      <c r="D7" s="15" t="s">
        <v>156</v>
      </c>
      <c r="E7" s="15" t="s">
        <v>157</v>
      </c>
      <c r="F7" s="15" t="s">
        <v>151</v>
      </c>
      <c r="G7" s="15" t="s">
        <v>158</v>
      </c>
      <c r="H7" s="15">
        <v>10</v>
      </c>
      <c r="I7" s="15" t="s">
        <v>159</v>
      </c>
      <c r="J7" s="15" t="s">
        <v>160</v>
      </c>
      <c r="K7" s="15" t="s">
        <v>158</v>
      </c>
      <c r="L7" s="15" t="s">
        <v>155</v>
      </c>
    </row>
    <row r="8" spans="1:12" ht="14.25">
      <c r="A8" s="15">
        <v>3</v>
      </c>
      <c r="B8" s="15" t="s">
        <v>148</v>
      </c>
      <c r="C8" s="16">
        <v>42549</v>
      </c>
      <c r="D8" s="15" t="s">
        <v>161</v>
      </c>
      <c r="E8" s="15" t="s">
        <v>162</v>
      </c>
      <c r="F8" s="15" t="s">
        <v>151</v>
      </c>
      <c r="G8" s="15" t="s">
        <v>163</v>
      </c>
      <c r="H8" s="15">
        <v>3</v>
      </c>
      <c r="I8" s="15" t="s">
        <v>164</v>
      </c>
      <c r="J8" s="15" t="s">
        <v>165</v>
      </c>
      <c r="K8" s="15" t="s">
        <v>163</v>
      </c>
      <c r="L8" s="15" t="s">
        <v>155</v>
      </c>
    </row>
    <row r="9" spans="1:12" ht="14.25">
      <c r="A9" s="15">
        <v>4</v>
      </c>
      <c r="B9" s="15" t="s">
        <v>148</v>
      </c>
      <c r="C9" s="16">
        <v>42549</v>
      </c>
      <c r="D9" s="15" t="s">
        <v>166</v>
      </c>
      <c r="E9" s="15" t="s">
        <v>167</v>
      </c>
      <c r="F9" s="15" t="s">
        <v>151</v>
      </c>
      <c r="G9" s="15" t="s">
        <v>168</v>
      </c>
      <c r="H9" s="15">
        <v>100</v>
      </c>
      <c r="I9" s="15" t="s">
        <v>169</v>
      </c>
      <c r="J9" s="15" t="s">
        <v>170</v>
      </c>
      <c r="K9" s="15" t="s">
        <v>168</v>
      </c>
      <c r="L9" s="15" t="s">
        <v>155</v>
      </c>
    </row>
    <row r="10" spans="1:12" ht="27" customHeight="1">
      <c r="A10" s="15">
        <v>5</v>
      </c>
      <c r="B10" s="15" t="s">
        <v>148</v>
      </c>
      <c r="C10" s="16">
        <v>42549</v>
      </c>
      <c r="D10" s="15" t="s">
        <v>171</v>
      </c>
      <c r="E10" s="15" t="s">
        <v>172</v>
      </c>
      <c r="F10" s="15" t="s">
        <v>151</v>
      </c>
      <c r="G10" s="15" t="s">
        <v>173</v>
      </c>
      <c r="H10" s="15">
        <v>24</v>
      </c>
      <c r="I10" s="15" t="s">
        <v>174</v>
      </c>
      <c r="J10" s="15">
        <v>6</v>
      </c>
      <c r="K10" s="15" t="s">
        <v>173</v>
      </c>
      <c r="L10" s="15" t="s">
        <v>155</v>
      </c>
    </row>
    <row r="11" spans="1:12" ht="37.5" customHeight="1">
      <c r="A11" s="15">
        <v>6</v>
      </c>
      <c r="B11" s="15" t="s">
        <v>175</v>
      </c>
      <c r="C11" s="16">
        <v>42549</v>
      </c>
      <c r="D11" s="15" t="s">
        <v>176</v>
      </c>
      <c r="E11" s="15" t="s">
        <v>177</v>
      </c>
      <c r="F11" s="15" t="s">
        <v>178</v>
      </c>
      <c r="G11" s="15" t="s">
        <v>179</v>
      </c>
      <c r="H11" s="15" t="s">
        <v>180</v>
      </c>
      <c r="I11" s="15">
        <v>50</v>
      </c>
      <c r="J11" s="15">
        <v>2410</v>
      </c>
      <c r="K11" s="15" t="s">
        <v>179</v>
      </c>
      <c r="L11" s="15" t="s">
        <v>181</v>
      </c>
    </row>
    <row r="12" spans="1:12" ht="14.25">
      <c r="A12" s="15">
        <v>7</v>
      </c>
      <c r="B12" s="15" t="s">
        <v>148</v>
      </c>
      <c r="C12" s="16">
        <v>42549</v>
      </c>
      <c r="D12" s="15" t="s">
        <v>182</v>
      </c>
      <c r="E12" s="15" t="s">
        <v>183</v>
      </c>
      <c r="F12" s="15" t="s">
        <v>151</v>
      </c>
      <c r="G12" s="15" t="s">
        <v>184</v>
      </c>
      <c r="H12" s="15">
        <v>3</v>
      </c>
      <c r="I12" s="15" t="s">
        <v>185</v>
      </c>
      <c r="J12" s="15" t="s">
        <v>186</v>
      </c>
      <c r="K12" s="15" t="s">
        <v>184</v>
      </c>
      <c r="L12" s="15" t="s">
        <v>155</v>
      </c>
    </row>
    <row r="13" spans="1:12" ht="14.25">
      <c r="A13" s="15">
        <v>8</v>
      </c>
      <c r="B13" s="15" t="s">
        <v>148</v>
      </c>
      <c r="C13" s="16">
        <v>42549</v>
      </c>
      <c r="D13" s="15" t="s">
        <v>171</v>
      </c>
      <c r="E13" s="15" t="s">
        <v>187</v>
      </c>
      <c r="F13" s="15" t="s">
        <v>151</v>
      </c>
      <c r="G13" s="15" t="s">
        <v>188</v>
      </c>
      <c r="H13" s="15">
        <v>36</v>
      </c>
      <c r="I13" s="15" t="s">
        <v>174</v>
      </c>
      <c r="J13" s="15">
        <v>9</v>
      </c>
      <c r="K13" s="15" t="s">
        <v>188</v>
      </c>
      <c r="L13" s="15" t="s">
        <v>155</v>
      </c>
    </row>
    <row r="14" spans="1:12" ht="14.25">
      <c r="A14" s="15">
        <v>9</v>
      </c>
      <c r="B14" s="15" t="s">
        <v>148</v>
      </c>
      <c r="C14" s="16">
        <v>42549</v>
      </c>
      <c r="D14" s="15" t="s">
        <v>149</v>
      </c>
      <c r="E14" s="15" t="s">
        <v>150</v>
      </c>
      <c r="F14" s="15" t="s">
        <v>151</v>
      </c>
      <c r="G14" s="15" t="s">
        <v>189</v>
      </c>
      <c r="H14" s="15">
        <v>1</v>
      </c>
      <c r="I14" s="15" t="s">
        <v>153</v>
      </c>
      <c r="J14" s="15" t="s">
        <v>153</v>
      </c>
      <c r="K14" s="15" t="s">
        <v>189</v>
      </c>
      <c r="L14" s="15" t="s">
        <v>155</v>
      </c>
    </row>
    <row r="15" spans="1:12" ht="14.25">
      <c r="A15" s="15">
        <v>10</v>
      </c>
      <c r="B15" s="15" t="s">
        <v>148</v>
      </c>
      <c r="C15" s="16">
        <v>42549</v>
      </c>
      <c r="D15" s="15" t="s">
        <v>149</v>
      </c>
      <c r="E15" s="15" t="s">
        <v>150</v>
      </c>
      <c r="F15" s="15" t="s">
        <v>151</v>
      </c>
      <c r="G15" s="15" t="s">
        <v>190</v>
      </c>
      <c r="H15" s="15">
        <v>3</v>
      </c>
      <c r="I15" s="15" t="s">
        <v>153</v>
      </c>
      <c r="J15" s="15" t="s">
        <v>191</v>
      </c>
      <c r="K15" s="15" t="s">
        <v>190</v>
      </c>
      <c r="L15" s="15" t="s">
        <v>155</v>
      </c>
    </row>
    <row r="16" spans="1:12" ht="58.5" customHeight="1">
      <c r="A16" s="15">
        <v>11</v>
      </c>
      <c r="B16" s="15" t="s">
        <v>192</v>
      </c>
      <c r="C16" s="16">
        <v>42544</v>
      </c>
      <c r="D16" s="15" t="s">
        <v>193</v>
      </c>
      <c r="E16" s="15" t="s">
        <v>194</v>
      </c>
      <c r="F16" s="15" t="s">
        <v>195</v>
      </c>
      <c r="G16" s="15" t="s">
        <v>196</v>
      </c>
      <c r="H16" s="15">
        <v>7</v>
      </c>
      <c r="I16" s="15" t="s">
        <v>197</v>
      </c>
      <c r="J16" s="15" t="s">
        <v>198</v>
      </c>
      <c r="K16" s="15" t="s">
        <v>196</v>
      </c>
      <c r="L16" s="15" t="s">
        <v>155</v>
      </c>
    </row>
    <row r="17" spans="1:12" ht="42.75">
      <c r="A17" s="15">
        <v>12</v>
      </c>
      <c r="B17" s="15" t="s">
        <v>199</v>
      </c>
      <c r="C17" s="16">
        <v>42542</v>
      </c>
      <c r="D17" s="15" t="s">
        <v>200</v>
      </c>
      <c r="E17" s="15" t="s">
        <v>201</v>
      </c>
      <c r="F17" s="15" t="s">
        <v>202</v>
      </c>
      <c r="G17" s="15" t="s">
        <v>203</v>
      </c>
      <c r="H17" s="15">
        <v>120</v>
      </c>
      <c r="I17" s="17">
        <v>1125</v>
      </c>
      <c r="J17" s="15">
        <v>135</v>
      </c>
      <c r="K17" s="15" t="s">
        <v>203</v>
      </c>
      <c r="L17" s="15" t="s">
        <v>155</v>
      </c>
    </row>
    <row r="18" spans="1:12" ht="28.5">
      <c r="A18" s="15">
        <v>13</v>
      </c>
      <c r="B18" s="15" t="s">
        <v>204</v>
      </c>
      <c r="C18" s="16">
        <v>42541</v>
      </c>
      <c r="D18" s="15" t="s">
        <v>205</v>
      </c>
      <c r="E18" s="15" t="s">
        <v>206</v>
      </c>
      <c r="F18" s="15" t="s">
        <v>207</v>
      </c>
      <c r="G18" s="15" t="s">
        <v>208</v>
      </c>
      <c r="H18" s="15">
        <v>3</v>
      </c>
      <c r="I18" s="15">
        <v>103</v>
      </c>
      <c r="J18" s="15">
        <v>309</v>
      </c>
      <c r="K18" s="15" t="s">
        <v>208</v>
      </c>
      <c r="L18" s="15" t="s">
        <v>155</v>
      </c>
    </row>
    <row r="19" spans="1:12" ht="44.25" customHeight="1">
      <c r="A19" s="15">
        <v>14</v>
      </c>
      <c r="B19" s="15" t="s">
        <v>204</v>
      </c>
      <c r="C19" s="16">
        <v>42541</v>
      </c>
      <c r="D19" s="15" t="s">
        <v>209</v>
      </c>
      <c r="E19" s="15" t="s">
        <v>210</v>
      </c>
      <c r="F19" s="15" t="s">
        <v>207</v>
      </c>
      <c r="G19" s="15" t="s">
        <v>211</v>
      </c>
      <c r="H19" s="15">
        <v>3</v>
      </c>
      <c r="I19" s="15">
        <v>35</v>
      </c>
      <c r="J19" s="15">
        <v>105</v>
      </c>
      <c r="K19" s="15" t="s">
        <v>211</v>
      </c>
      <c r="L19" s="15" t="s">
        <v>155</v>
      </c>
    </row>
    <row r="20" spans="1:12" ht="45.75" customHeight="1">
      <c r="A20" s="15">
        <v>15</v>
      </c>
      <c r="B20" s="15" t="s">
        <v>204</v>
      </c>
      <c r="C20" s="16">
        <v>42541</v>
      </c>
      <c r="D20" s="15" t="s">
        <v>212</v>
      </c>
      <c r="E20" s="15" t="s">
        <v>213</v>
      </c>
      <c r="F20" s="15" t="s">
        <v>207</v>
      </c>
      <c r="G20" s="15" t="s">
        <v>214</v>
      </c>
      <c r="H20" s="15">
        <v>3</v>
      </c>
      <c r="I20" s="15">
        <v>27</v>
      </c>
      <c r="J20" s="15">
        <v>81</v>
      </c>
      <c r="K20" s="15" t="s">
        <v>214</v>
      </c>
      <c r="L20" s="15" t="s">
        <v>155</v>
      </c>
    </row>
    <row r="21" spans="1:12" ht="28.5">
      <c r="A21" s="15">
        <v>16</v>
      </c>
      <c r="B21" s="15" t="s">
        <v>215</v>
      </c>
      <c r="C21" s="16">
        <v>42535</v>
      </c>
      <c r="D21" s="15" t="s">
        <v>216</v>
      </c>
      <c r="E21" s="15" t="s">
        <v>217</v>
      </c>
      <c r="F21" s="15" t="s">
        <v>218</v>
      </c>
      <c r="G21" s="15" t="s">
        <v>219</v>
      </c>
      <c r="H21" s="15">
        <v>8</v>
      </c>
      <c r="I21" s="15">
        <v>14</v>
      </c>
      <c r="J21" s="15">
        <v>112</v>
      </c>
      <c r="K21" s="15" t="s">
        <v>219</v>
      </c>
      <c r="L21" s="15" t="s">
        <v>155</v>
      </c>
    </row>
    <row r="22" spans="1:12" ht="28.5">
      <c r="A22" s="15">
        <v>17</v>
      </c>
      <c r="B22" s="15" t="s">
        <v>215</v>
      </c>
      <c r="C22" s="16">
        <v>42535</v>
      </c>
      <c r="D22" s="15" t="s">
        <v>216</v>
      </c>
      <c r="E22" s="15" t="s">
        <v>217</v>
      </c>
      <c r="F22" s="15" t="s">
        <v>218</v>
      </c>
      <c r="G22" s="15" t="s">
        <v>220</v>
      </c>
      <c r="H22" s="15">
        <v>230</v>
      </c>
      <c r="I22" s="15">
        <v>13</v>
      </c>
      <c r="J22" s="15">
        <v>2990</v>
      </c>
      <c r="K22" s="15" t="s">
        <v>220</v>
      </c>
      <c r="L22" s="15" t="s">
        <v>155</v>
      </c>
    </row>
    <row r="23" spans="1:12" ht="28.5">
      <c r="A23" s="15">
        <v>18</v>
      </c>
      <c r="B23" s="15" t="s">
        <v>215</v>
      </c>
      <c r="C23" s="16">
        <v>42535</v>
      </c>
      <c r="D23" s="15" t="s">
        <v>216</v>
      </c>
      <c r="E23" s="15" t="s">
        <v>217</v>
      </c>
      <c r="F23" s="15" t="s">
        <v>218</v>
      </c>
      <c r="G23" s="15" t="s">
        <v>221</v>
      </c>
      <c r="H23" s="15">
        <v>8</v>
      </c>
      <c r="I23" s="15">
        <v>14</v>
      </c>
      <c r="J23" s="15">
        <v>112</v>
      </c>
      <c r="K23" s="15" t="s">
        <v>221</v>
      </c>
      <c r="L23" s="15" t="s">
        <v>155</v>
      </c>
    </row>
    <row r="24" spans="1:12" ht="38.25" customHeight="1">
      <c r="A24" s="15">
        <v>19</v>
      </c>
      <c r="B24" s="15" t="s">
        <v>222</v>
      </c>
      <c r="C24" s="16">
        <v>42530</v>
      </c>
      <c r="D24" s="15" t="s">
        <v>223</v>
      </c>
      <c r="E24" s="15" t="s">
        <v>224</v>
      </c>
      <c r="F24" s="15" t="s">
        <v>225</v>
      </c>
      <c r="G24" s="15" t="s">
        <v>226</v>
      </c>
      <c r="H24" s="15">
        <v>6</v>
      </c>
      <c r="I24" s="15" t="s">
        <v>227</v>
      </c>
      <c r="J24" s="15" t="s">
        <v>228</v>
      </c>
      <c r="K24" s="15" t="s">
        <v>226</v>
      </c>
      <c r="L24" s="15" t="s">
        <v>155</v>
      </c>
    </row>
    <row r="25" spans="1:12" ht="38.25" customHeight="1">
      <c r="A25" s="15">
        <v>20</v>
      </c>
      <c r="B25" s="15" t="s">
        <v>222</v>
      </c>
      <c r="C25" s="16">
        <v>42530</v>
      </c>
      <c r="D25" s="15" t="s">
        <v>223</v>
      </c>
      <c r="E25" s="15" t="s">
        <v>224</v>
      </c>
      <c r="F25" s="15" t="s">
        <v>225</v>
      </c>
      <c r="G25" s="15" t="s">
        <v>229</v>
      </c>
      <c r="H25" s="15">
        <v>6</v>
      </c>
      <c r="I25" s="17">
        <v>81535</v>
      </c>
      <c r="J25" s="15" t="s">
        <v>230</v>
      </c>
      <c r="K25" s="15" t="s">
        <v>229</v>
      </c>
      <c r="L25" s="15" t="s">
        <v>155</v>
      </c>
    </row>
    <row r="26" spans="1:12" ht="28.5">
      <c r="A26" s="15">
        <v>21</v>
      </c>
      <c r="B26" s="15" t="s">
        <v>231</v>
      </c>
      <c r="C26" s="16">
        <v>42523</v>
      </c>
      <c r="D26" s="15" t="s">
        <v>232</v>
      </c>
      <c r="E26" s="15" t="s">
        <v>233</v>
      </c>
      <c r="F26" s="15" t="s">
        <v>234</v>
      </c>
      <c r="G26" s="15" t="s">
        <v>233</v>
      </c>
      <c r="H26" s="15" t="s">
        <v>235</v>
      </c>
      <c r="I26" s="17">
        <v>1321</v>
      </c>
      <c r="J26" s="17">
        <v>596564</v>
      </c>
      <c r="K26" s="15" t="s">
        <v>233</v>
      </c>
      <c r="L26" s="15" t="s">
        <v>236</v>
      </c>
    </row>
    <row r="27" spans="1:12" ht="42.75" customHeight="1">
      <c r="A27" s="15">
        <v>22</v>
      </c>
      <c r="B27" s="15" t="s">
        <v>237</v>
      </c>
      <c r="C27" s="16">
        <v>42521</v>
      </c>
      <c r="D27" s="15" t="s">
        <v>238</v>
      </c>
      <c r="E27" s="15" t="s">
        <v>239</v>
      </c>
      <c r="F27" s="15" t="s">
        <v>240</v>
      </c>
      <c r="G27" s="15" t="s">
        <v>241</v>
      </c>
      <c r="H27" s="15">
        <v>50</v>
      </c>
      <c r="I27" s="15" t="s">
        <v>242</v>
      </c>
      <c r="J27" s="15">
        <v>344</v>
      </c>
      <c r="K27" s="15" t="s">
        <v>243</v>
      </c>
      <c r="L27" s="15" t="s">
        <v>244</v>
      </c>
    </row>
    <row r="28" spans="1:12" ht="28.5">
      <c r="A28" s="15">
        <v>23</v>
      </c>
      <c r="B28" s="15" t="s">
        <v>237</v>
      </c>
      <c r="C28" s="16">
        <v>42521</v>
      </c>
      <c r="D28" s="15" t="s">
        <v>245</v>
      </c>
      <c r="E28" s="15" t="s">
        <v>246</v>
      </c>
      <c r="F28" s="15" t="s">
        <v>240</v>
      </c>
      <c r="G28" s="15" t="s">
        <v>247</v>
      </c>
      <c r="H28" s="15">
        <v>100</v>
      </c>
      <c r="I28" s="15" t="s">
        <v>248</v>
      </c>
      <c r="J28" s="15" t="s">
        <v>249</v>
      </c>
      <c r="K28" s="15" t="s">
        <v>247</v>
      </c>
      <c r="L28" s="15" t="s">
        <v>244</v>
      </c>
    </row>
    <row r="29" spans="1:12" ht="55.5" customHeight="1">
      <c r="A29" s="15">
        <v>24</v>
      </c>
      <c r="B29" s="15" t="s">
        <v>250</v>
      </c>
      <c r="C29" s="16">
        <v>42520</v>
      </c>
      <c r="D29" s="15" t="s">
        <v>200</v>
      </c>
      <c r="E29" s="15" t="s">
        <v>201</v>
      </c>
      <c r="F29" s="15" t="s">
        <v>202</v>
      </c>
      <c r="G29" s="15" t="s">
        <v>251</v>
      </c>
      <c r="H29" s="15">
        <v>728</v>
      </c>
      <c r="I29" s="17">
        <v>1125</v>
      </c>
      <c r="J29" s="15">
        <v>819</v>
      </c>
      <c r="K29" s="15" t="s">
        <v>252</v>
      </c>
      <c r="L29" s="15" t="s">
        <v>244</v>
      </c>
    </row>
    <row r="30" spans="1:12" ht="57" customHeight="1">
      <c r="A30" s="15">
        <v>25</v>
      </c>
      <c r="B30" s="15" t="s">
        <v>250</v>
      </c>
      <c r="C30" s="16">
        <v>42520</v>
      </c>
      <c r="D30" s="15" t="s">
        <v>200</v>
      </c>
      <c r="E30" s="15" t="s">
        <v>201</v>
      </c>
      <c r="F30" s="15" t="s">
        <v>202</v>
      </c>
      <c r="G30" s="15" t="s">
        <v>253</v>
      </c>
      <c r="H30" s="15">
        <v>252</v>
      </c>
      <c r="I30" s="15" t="s">
        <v>254</v>
      </c>
      <c r="J30" s="15" t="s">
        <v>255</v>
      </c>
      <c r="K30" s="15" t="s">
        <v>256</v>
      </c>
      <c r="L30" s="15" t="s">
        <v>244</v>
      </c>
    </row>
    <row r="31" spans="1:12" ht="28.5">
      <c r="A31" s="15">
        <v>26</v>
      </c>
      <c r="B31" s="15" t="s">
        <v>257</v>
      </c>
      <c r="C31" s="16">
        <v>42495</v>
      </c>
      <c r="D31" s="15" t="s">
        <v>232</v>
      </c>
      <c r="E31" s="15" t="s">
        <v>233</v>
      </c>
      <c r="F31" s="15" t="s">
        <v>234</v>
      </c>
      <c r="G31" s="15" t="s">
        <v>233</v>
      </c>
      <c r="H31" s="15" t="s">
        <v>258</v>
      </c>
      <c r="I31" s="17">
        <v>1321</v>
      </c>
      <c r="J31" s="17">
        <v>762878</v>
      </c>
      <c r="K31" s="15" t="s">
        <v>233</v>
      </c>
      <c r="L31" s="15" t="s">
        <v>236</v>
      </c>
    </row>
    <row r="32" spans="1:12" ht="28.5">
      <c r="A32" s="15">
        <v>27</v>
      </c>
      <c r="B32" s="15" t="s">
        <v>259</v>
      </c>
      <c r="C32" s="16">
        <v>42466</v>
      </c>
      <c r="D32" s="15" t="s">
        <v>232</v>
      </c>
      <c r="E32" s="15" t="s">
        <v>233</v>
      </c>
      <c r="F32" s="15" t="s">
        <v>234</v>
      </c>
      <c r="G32" s="15" t="s">
        <v>233</v>
      </c>
      <c r="H32" s="15" t="s">
        <v>260</v>
      </c>
      <c r="I32" s="17">
        <v>1321</v>
      </c>
      <c r="J32" s="17">
        <v>291545</v>
      </c>
      <c r="K32" s="15" t="s">
        <v>233</v>
      </c>
      <c r="L32" s="15" t="s">
        <v>236</v>
      </c>
    </row>
    <row r="33" spans="1:12" ht="28.5">
      <c r="A33" s="15">
        <v>28</v>
      </c>
      <c r="B33" s="15" t="s">
        <v>261</v>
      </c>
      <c r="C33" s="16">
        <v>42431</v>
      </c>
      <c r="D33" s="15" t="s">
        <v>232</v>
      </c>
      <c r="E33" s="15" t="s">
        <v>233</v>
      </c>
      <c r="F33" s="15" t="s">
        <v>234</v>
      </c>
      <c r="G33" s="15" t="s">
        <v>233</v>
      </c>
      <c r="H33" s="15" t="s">
        <v>262</v>
      </c>
      <c r="I33" s="17">
        <v>1321</v>
      </c>
      <c r="J33" s="17">
        <v>693789</v>
      </c>
      <c r="K33" s="15" t="s">
        <v>233</v>
      </c>
      <c r="L33" s="15" t="s">
        <v>236</v>
      </c>
    </row>
    <row r="34" spans="1:12" ht="34.5" customHeight="1">
      <c r="A34" s="15">
        <v>29</v>
      </c>
      <c r="B34" s="15" t="s">
        <v>263</v>
      </c>
      <c r="C34" s="16">
        <v>42403</v>
      </c>
      <c r="D34" s="15" t="s">
        <v>232</v>
      </c>
      <c r="E34" s="15" t="s">
        <v>233</v>
      </c>
      <c r="F34" s="15" t="s">
        <v>234</v>
      </c>
      <c r="G34" s="15" t="s">
        <v>233</v>
      </c>
      <c r="H34" s="15" t="s">
        <v>264</v>
      </c>
      <c r="I34" s="17">
        <v>1321</v>
      </c>
      <c r="J34" s="17">
        <v>716114</v>
      </c>
      <c r="K34" s="15" t="s">
        <v>233</v>
      </c>
      <c r="L34" s="15" t="s">
        <v>236</v>
      </c>
    </row>
    <row r="35" spans="1:12" ht="28.5">
      <c r="A35" s="15">
        <v>30</v>
      </c>
      <c r="B35" s="15">
        <v>28321</v>
      </c>
      <c r="C35" s="16">
        <v>42732</v>
      </c>
      <c r="D35" s="15" t="s">
        <v>265</v>
      </c>
      <c r="E35" s="15" t="s">
        <v>266</v>
      </c>
      <c r="F35" s="15" t="s">
        <v>267</v>
      </c>
      <c r="G35" s="15" t="s">
        <v>268</v>
      </c>
      <c r="H35" s="15">
        <v>15</v>
      </c>
      <c r="I35" s="15">
        <v>2</v>
      </c>
      <c r="J35" s="15">
        <v>30</v>
      </c>
      <c r="K35" s="15" t="s">
        <v>269</v>
      </c>
      <c r="L35" s="15" t="s">
        <v>181</v>
      </c>
    </row>
    <row r="36" spans="1:12" ht="37.5" customHeight="1">
      <c r="A36" s="15">
        <v>31</v>
      </c>
      <c r="B36" s="15">
        <v>28321</v>
      </c>
      <c r="C36" s="16">
        <v>42732</v>
      </c>
      <c r="D36" s="15" t="s">
        <v>265</v>
      </c>
      <c r="E36" s="15" t="s">
        <v>266</v>
      </c>
      <c r="F36" s="15" t="s">
        <v>267</v>
      </c>
      <c r="G36" s="15" t="s">
        <v>270</v>
      </c>
      <c r="H36" s="15">
        <v>2</v>
      </c>
      <c r="I36" s="15">
        <v>2</v>
      </c>
      <c r="J36" s="15">
        <v>4</v>
      </c>
      <c r="K36" s="15" t="s">
        <v>271</v>
      </c>
      <c r="L36" s="15" t="s">
        <v>181</v>
      </c>
    </row>
    <row r="37" spans="1:12" ht="28.5">
      <c r="A37" s="15">
        <v>32</v>
      </c>
      <c r="B37" s="15">
        <v>28321</v>
      </c>
      <c r="C37" s="16">
        <v>42732</v>
      </c>
      <c r="D37" s="15" t="s">
        <v>265</v>
      </c>
      <c r="E37" s="15" t="s">
        <v>266</v>
      </c>
      <c r="F37" s="15" t="s">
        <v>267</v>
      </c>
      <c r="G37" s="15" t="s">
        <v>272</v>
      </c>
      <c r="H37" s="15">
        <v>1</v>
      </c>
      <c r="I37" s="15" t="s">
        <v>191</v>
      </c>
      <c r="J37" s="15" t="s">
        <v>191</v>
      </c>
      <c r="K37" s="15" t="s">
        <v>273</v>
      </c>
      <c r="L37" s="15" t="s">
        <v>181</v>
      </c>
    </row>
    <row r="38" spans="1:12" ht="28.5">
      <c r="A38" s="15">
        <v>33</v>
      </c>
      <c r="B38" s="15">
        <v>28321</v>
      </c>
      <c r="C38" s="16">
        <v>42732</v>
      </c>
      <c r="D38" s="15" t="s">
        <v>265</v>
      </c>
      <c r="E38" s="15" t="s">
        <v>266</v>
      </c>
      <c r="F38" s="15" t="s">
        <v>267</v>
      </c>
      <c r="G38" s="15" t="s">
        <v>274</v>
      </c>
      <c r="H38" s="15">
        <v>5</v>
      </c>
      <c r="I38" s="15">
        <v>1</v>
      </c>
      <c r="J38" s="15">
        <v>5</v>
      </c>
      <c r="K38" s="15" t="s">
        <v>275</v>
      </c>
      <c r="L38" s="15" t="s">
        <v>181</v>
      </c>
    </row>
    <row r="39" spans="1:12" ht="28.5">
      <c r="A39" s="15">
        <v>34</v>
      </c>
      <c r="B39" s="15">
        <v>28321</v>
      </c>
      <c r="C39" s="16">
        <v>42732</v>
      </c>
      <c r="D39" s="15" t="s">
        <v>265</v>
      </c>
      <c r="E39" s="15" t="s">
        <v>266</v>
      </c>
      <c r="F39" s="15" t="s">
        <v>267</v>
      </c>
      <c r="G39" s="15" t="s">
        <v>270</v>
      </c>
      <c r="H39" s="15">
        <v>4</v>
      </c>
      <c r="I39" s="15">
        <v>4</v>
      </c>
      <c r="J39" s="15">
        <v>16</v>
      </c>
      <c r="K39" s="15" t="s">
        <v>276</v>
      </c>
      <c r="L39" s="15" t="s">
        <v>181</v>
      </c>
    </row>
    <row r="40" spans="1:12" ht="45" customHeight="1">
      <c r="A40" s="15">
        <v>35</v>
      </c>
      <c r="B40" s="15">
        <v>28321</v>
      </c>
      <c r="C40" s="16">
        <v>42732</v>
      </c>
      <c r="D40" s="15" t="s">
        <v>265</v>
      </c>
      <c r="E40" s="15" t="s">
        <v>266</v>
      </c>
      <c r="F40" s="15" t="s">
        <v>267</v>
      </c>
      <c r="G40" s="15" t="s">
        <v>274</v>
      </c>
      <c r="H40" s="15">
        <v>5</v>
      </c>
      <c r="I40" s="15">
        <v>2</v>
      </c>
      <c r="J40" s="15">
        <v>10</v>
      </c>
      <c r="K40" s="15" t="s">
        <v>277</v>
      </c>
      <c r="L40" s="15" t="s">
        <v>181</v>
      </c>
    </row>
    <row r="41" spans="1:12" ht="35.25" customHeight="1">
      <c r="A41" s="15">
        <v>36</v>
      </c>
      <c r="B41" s="15">
        <v>28321</v>
      </c>
      <c r="C41" s="16">
        <v>42732</v>
      </c>
      <c r="D41" s="15" t="s">
        <v>265</v>
      </c>
      <c r="E41" s="15" t="s">
        <v>266</v>
      </c>
      <c r="F41" s="15" t="s">
        <v>267</v>
      </c>
      <c r="G41" s="15" t="s">
        <v>274</v>
      </c>
      <c r="H41" s="15">
        <v>2422</v>
      </c>
      <c r="I41" s="15" t="s">
        <v>278</v>
      </c>
      <c r="J41" s="15" t="s">
        <v>279</v>
      </c>
      <c r="K41" s="15" t="s">
        <v>280</v>
      </c>
      <c r="L41" s="15" t="s">
        <v>181</v>
      </c>
    </row>
    <row r="42" spans="1:12" ht="38.25" customHeight="1">
      <c r="A42" s="15">
        <v>37</v>
      </c>
      <c r="B42" s="15">
        <v>28321</v>
      </c>
      <c r="C42" s="16">
        <v>42732</v>
      </c>
      <c r="D42" s="15" t="s">
        <v>265</v>
      </c>
      <c r="E42" s="15" t="s">
        <v>266</v>
      </c>
      <c r="F42" s="15" t="s">
        <v>267</v>
      </c>
      <c r="G42" s="15" t="s">
        <v>274</v>
      </c>
      <c r="H42" s="15">
        <v>2</v>
      </c>
      <c r="I42" s="15" t="s">
        <v>174</v>
      </c>
      <c r="J42" s="15" t="s">
        <v>281</v>
      </c>
      <c r="K42" s="15" t="s">
        <v>282</v>
      </c>
      <c r="L42" s="15" t="s">
        <v>181</v>
      </c>
    </row>
    <row r="43" spans="1:12" ht="28.5">
      <c r="A43" s="15">
        <v>38</v>
      </c>
      <c r="B43" s="15">
        <v>28321</v>
      </c>
      <c r="C43" s="16">
        <v>42732</v>
      </c>
      <c r="D43" s="15" t="s">
        <v>265</v>
      </c>
      <c r="E43" s="15" t="s">
        <v>266</v>
      </c>
      <c r="F43" s="15" t="s">
        <v>267</v>
      </c>
      <c r="G43" s="15" t="s">
        <v>270</v>
      </c>
      <c r="H43" s="15">
        <v>3</v>
      </c>
      <c r="I43" s="15">
        <v>1</v>
      </c>
      <c r="J43" s="15">
        <v>3</v>
      </c>
      <c r="K43" s="15" t="s">
        <v>283</v>
      </c>
      <c r="L43" s="15" t="s">
        <v>181</v>
      </c>
    </row>
    <row r="44" spans="1:12" ht="28.5">
      <c r="A44" s="15">
        <v>39</v>
      </c>
      <c r="B44" s="15">
        <v>28321</v>
      </c>
      <c r="C44" s="16">
        <v>42732</v>
      </c>
      <c r="D44" s="15" t="s">
        <v>265</v>
      </c>
      <c r="E44" s="15" t="s">
        <v>266</v>
      </c>
      <c r="F44" s="15" t="s">
        <v>267</v>
      </c>
      <c r="G44" s="15" t="s">
        <v>270</v>
      </c>
      <c r="H44" s="15">
        <v>12</v>
      </c>
      <c r="I44" s="15" t="s">
        <v>284</v>
      </c>
      <c r="J44" s="15">
        <v>18</v>
      </c>
      <c r="K44" s="15" t="s">
        <v>285</v>
      </c>
      <c r="L44" s="15" t="s">
        <v>181</v>
      </c>
    </row>
    <row r="45" spans="1:12" ht="28.5">
      <c r="A45" s="15">
        <v>40</v>
      </c>
      <c r="B45" s="15">
        <v>28321</v>
      </c>
      <c r="C45" s="16">
        <v>42732</v>
      </c>
      <c r="D45" s="15" t="s">
        <v>265</v>
      </c>
      <c r="E45" s="15" t="s">
        <v>266</v>
      </c>
      <c r="F45" s="15" t="s">
        <v>267</v>
      </c>
      <c r="G45" s="15" t="s">
        <v>286</v>
      </c>
      <c r="H45" s="15">
        <v>2</v>
      </c>
      <c r="I45" s="15" t="s">
        <v>287</v>
      </c>
      <c r="J45" s="15">
        <v>11</v>
      </c>
      <c r="K45" s="15" t="s">
        <v>288</v>
      </c>
      <c r="L45" s="15" t="s">
        <v>181</v>
      </c>
    </row>
    <row r="46" spans="1:12" ht="28.5">
      <c r="A46" s="15">
        <v>41</v>
      </c>
      <c r="B46" s="15">
        <v>28321</v>
      </c>
      <c r="C46" s="16">
        <v>42732</v>
      </c>
      <c r="D46" s="15" t="s">
        <v>265</v>
      </c>
      <c r="E46" s="15" t="s">
        <v>266</v>
      </c>
      <c r="F46" s="15" t="s">
        <v>267</v>
      </c>
      <c r="G46" s="15" t="s">
        <v>270</v>
      </c>
      <c r="H46" s="15">
        <v>64</v>
      </c>
      <c r="I46" s="15" t="s">
        <v>289</v>
      </c>
      <c r="J46" s="15" t="s">
        <v>290</v>
      </c>
      <c r="K46" s="15" t="s">
        <v>283</v>
      </c>
      <c r="L46" s="15" t="s">
        <v>181</v>
      </c>
    </row>
    <row r="47" spans="1:12" ht="28.5">
      <c r="A47" s="15">
        <v>42</v>
      </c>
      <c r="B47" s="15">
        <v>28321</v>
      </c>
      <c r="C47" s="16">
        <v>42732</v>
      </c>
      <c r="D47" s="15" t="s">
        <v>265</v>
      </c>
      <c r="E47" s="15" t="s">
        <v>266</v>
      </c>
      <c r="F47" s="15" t="s">
        <v>267</v>
      </c>
      <c r="G47" s="15" t="s">
        <v>286</v>
      </c>
      <c r="H47" s="15">
        <v>113</v>
      </c>
      <c r="I47" s="15" t="s">
        <v>291</v>
      </c>
      <c r="J47" s="15" t="s">
        <v>292</v>
      </c>
      <c r="K47" s="15" t="s">
        <v>293</v>
      </c>
      <c r="L47" s="15" t="s">
        <v>181</v>
      </c>
    </row>
    <row r="48" spans="1:12" ht="40.5" customHeight="1">
      <c r="A48" s="15">
        <v>43</v>
      </c>
      <c r="B48" s="15" t="s">
        <v>294</v>
      </c>
      <c r="C48" s="16">
        <v>42732</v>
      </c>
      <c r="D48" s="15" t="s">
        <v>232</v>
      </c>
      <c r="E48" s="15" t="s">
        <v>233</v>
      </c>
      <c r="F48" s="15" t="s">
        <v>295</v>
      </c>
      <c r="G48" s="15" t="s">
        <v>296</v>
      </c>
      <c r="H48" s="15" t="s">
        <v>297</v>
      </c>
      <c r="I48" s="17">
        <v>12984</v>
      </c>
      <c r="J48" s="17">
        <v>865773</v>
      </c>
      <c r="K48" s="15" t="s">
        <v>298</v>
      </c>
      <c r="L48" s="15" t="s">
        <v>236</v>
      </c>
    </row>
    <row r="49" spans="1:12" ht="28.5">
      <c r="A49" s="15">
        <v>44</v>
      </c>
      <c r="B49" s="15">
        <v>28321</v>
      </c>
      <c r="C49" s="16">
        <v>42732</v>
      </c>
      <c r="D49" s="15" t="s">
        <v>265</v>
      </c>
      <c r="E49" s="15" t="s">
        <v>266</v>
      </c>
      <c r="F49" s="15" t="s">
        <v>267</v>
      </c>
      <c r="G49" s="15" t="s">
        <v>286</v>
      </c>
      <c r="H49" s="15">
        <v>17</v>
      </c>
      <c r="I49" s="15" t="s">
        <v>281</v>
      </c>
      <c r="J49" s="15" t="s">
        <v>299</v>
      </c>
      <c r="K49" s="15" t="s">
        <v>300</v>
      </c>
      <c r="L49" s="15" t="s">
        <v>181</v>
      </c>
    </row>
    <row r="50" spans="1:12" ht="28.5">
      <c r="A50" s="15">
        <v>45</v>
      </c>
      <c r="B50" s="15">
        <v>28321</v>
      </c>
      <c r="C50" s="16">
        <v>42732</v>
      </c>
      <c r="D50" s="15" t="s">
        <v>265</v>
      </c>
      <c r="E50" s="15" t="s">
        <v>266</v>
      </c>
      <c r="F50" s="15" t="s">
        <v>267</v>
      </c>
      <c r="G50" s="15" t="s">
        <v>270</v>
      </c>
      <c r="H50" s="15">
        <v>1</v>
      </c>
      <c r="I50" s="15" t="s">
        <v>301</v>
      </c>
      <c r="J50" s="15" t="s">
        <v>301</v>
      </c>
      <c r="K50" s="15" t="s">
        <v>302</v>
      </c>
      <c r="L50" s="15" t="s">
        <v>181</v>
      </c>
    </row>
    <row r="51" spans="1:12" ht="28.5">
      <c r="A51" s="15">
        <v>46</v>
      </c>
      <c r="B51" s="15">
        <v>28321</v>
      </c>
      <c r="C51" s="16">
        <v>42732</v>
      </c>
      <c r="D51" s="15" t="s">
        <v>265</v>
      </c>
      <c r="E51" s="15" t="s">
        <v>266</v>
      </c>
      <c r="F51" s="15" t="s">
        <v>267</v>
      </c>
      <c r="G51" s="15" t="s">
        <v>268</v>
      </c>
      <c r="H51" s="15">
        <v>1</v>
      </c>
      <c r="I51" s="15">
        <v>3</v>
      </c>
      <c r="J51" s="15">
        <v>3</v>
      </c>
      <c r="K51" s="15" t="s">
        <v>303</v>
      </c>
      <c r="L51" s="15" t="s">
        <v>181</v>
      </c>
    </row>
    <row r="52" spans="1:12" ht="42.75">
      <c r="A52" s="15">
        <v>47</v>
      </c>
      <c r="B52" s="15" t="s">
        <v>304</v>
      </c>
      <c r="C52" s="16">
        <v>42727</v>
      </c>
      <c r="D52" s="15" t="s">
        <v>305</v>
      </c>
      <c r="E52" s="15" t="s">
        <v>306</v>
      </c>
      <c r="F52" s="15" t="s">
        <v>307</v>
      </c>
      <c r="G52" s="15" t="s">
        <v>308</v>
      </c>
      <c r="H52" s="15">
        <v>1</v>
      </c>
      <c r="I52" s="15">
        <v>50</v>
      </c>
      <c r="J52" s="15">
        <v>50</v>
      </c>
      <c r="K52" s="15" t="s">
        <v>309</v>
      </c>
      <c r="L52" s="15" t="s">
        <v>181</v>
      </c>
    </row>
    <row r="53" spans="1:12" ht="46.5" customHeight="1">
      <c r="A53" s="15">
        <v>48</v>
      </c>
      <c r="B53" s="15">
        <v>2264</v>
      </c>
      <c r="C53" s="16">
        <v>42723</v>
      </c>
      <c r="D53" s="15" t="s">
        <v>310</v>
      </c>
      <c r="E53" s="15" t="s">
        <v>311</v>
      </c>
      <c r="F53" s="15" t="s">
        <v>312</v>
      </c>
      <c r="G53" s="15" t="s">
        <v>313</v>
      </c>
      <c r="H53" s="15">
        <v>4</v>
      </c>
      <c r="I53" s="15" t="s">
        <v>314</v>
      </c>
      <c r="J53" s="15" t="s">
        <v>315</v>
      </c>
      <c r="K53" s="15" t="s">
        <v>316</v>
      </c>
      <c r="L53" s="15" t="s">
        <v>317</v>
      </c>
    </row>
    <row r="54" spans="1:12" ht="99.75" customHeight="1">
      <c r="A54" s="15">
        <v>49</v>
      </c>
      <c r="B54" s="15">
        <v>3311</v>
      </c>
      <c r="C54" s="16">
        <v>42718</v>
      </c>
      <c r="D54" s="15" t="s">
        <v>318</v>
      </c>
      <c r="E54" s="15" t="s">
        <v>319</v>
      </c>
      <c r="F54" s="15" t="s">
        <v>320</v>
      </c>
      <c r="G54" s="15" t="s">
        <v>321</v>
      </c>
      <c r="H54" s="15">
        <v>1</v>
      </c>
      <c r="I54" s="15">
        <v>30</v>
      </c>
      <c r="J54" s="15">
        <v>30</v>
      </c>
      <c r="K54" s="15" t="s">
        <v>322</v>
      </c>
      <c r="L54" s="15" t="s">
        <v>317</v>
      </c>
    </row>
    <row r="55" spans="1:12" ht="98.25" customHeight="1">
      <c r="A55" s="15">
        <v>50</v>
      </c>
      <c r="B55" s="15">
        <v>3311</v>
      </c>
      <c r="C55" s="16">
        <v>42718</v>
      </c>
      <c r="D55" s="15" t="s">
        <v>318</v>
      </c>
      <c r="E55" s="15" t="s">
        <v>319</v>
      </c>
      <c r="F55" s="15" t="s">
        <v>320</v>
      </c>
      <c r="G55" s="15" t="s">
        <v>323</v>
      </c>
      <c r="H55" s="15">
        <v>1</v>
      </c>
      <c r="I55" s="15" t="s">
        <v>324</v>
      </c>
      <c r="J55" s="15" t="s">
        <v>324</v>
      </c>
      <c r="K55" s="15" t="s">
        <v>325</v>
      </c>
      <c r="L55" s="15" t="s">
        <v>317</v>
      </c>
    </row>
    <row r="56" spans="1:12" ht="96" customHeight="1">
      <c r="A56" s="15">
        <v>51</v>
      </c>
      <c r="B56" s="15">
        <v>3311</v>
      </c>
      <c r="C56" s="16">
        <v>42718</v>
      </c>
      <c r="D56" s="15" t="s">
        <v>318</v>
      </c>
      <c r="E56" s="15" t="s">
        <v>319</v>
      </c>
      <c r="F56" s="15" t="s">
        <v>320</v>
      </c>
      <c r="G56" s="15" t="s">
        <v>326</v>
      </c>
      <c r="H56" s="15">
        <v>1</v>
      </c>
      <c r="I56" s="15">
        <v>25</v>
      </c>
      <c r="J56" s="15">
        <v>25</v>
      </c>
      <c r="K56" s="15" t="s">
        <v>327</v>
      </c>
      <c r="L56" s="15" t="s">
        <v>317</v>
      </c>
    </row>
    <row r="57" spans="1:12" ht="48.75" customHeight="1">
      <c r="A57" s="15">
        <v>52</v>
      </c>
      <c r="B57" s="15" t="s">
        <v>328</v>
      </c>
      <c r="C57" s="16">
        <v>42705</v>
      </c>
      <c r="D57" s="15" t="s">
        <v>232</v>
      </c>
      <c r="E57" s="15" t="s">
        <v>233</v>
      </c>
      <c r="F57" s="15" t="s">
        <v>295</v>
      </c>
      <c r="G57" s="15" t="s">
        <v>296</v>
      </c>
      <c r="H57" s="15" t="s">
        <v>329</v>
      </c>
      <c r="I57" s="17">
        <v>12982</v>
      </c>
      <c r="J57" s="17">
        <v>52629</v>
      </c>
      <c r="K57" s="15" t="s">
        <v>298</v>
      </c>
      <c r="L57" s="15" t="s">
        <v>236</v>
      </c>
    </row>
    <row r="58" spans="1:12" ht="48.75" customHeight="1">
      <c r="A58" s="15">
        <v>53</v>
      </c>
      <c r="B58" s="15" t="s">
        <v>330</v>
      </c>
      <c r="C58" s="16">
        <v>42705</v>
      </c>
      <c r="D58" s="15" t="s">
        <v>305</v>
      </c>
      <c r="E58" s="15" t="s">
        <v>306</v>
      </c>
      <c r="F58" s="15" t="s">
        <v>307</v>
      </c>
      <c r="G58" s="15" t="s">
        <v>331</v>
      </c>
      <c r="H58" s="15">
        <v>1</v>
      </c>
      <c r="I58" s="15">
        <v>50</v>
      </c>
      <c r="J58" s="15">
        <v>50</v>
      </c>
      <c r="K58" s="15" t="s">
        <v>332</v>
      </c>
      <c r="L58" s="15" t="s">
        <v>181</v>
      </c>
    </row>
    <row r="59" spans="1:12" ht="48.75" customHeight="1">
      <c r="A59" s="15">
        <v>54</v>
      </c>
      <c r="B59" s="15" t="s">
        <v>333</v>
      </c>
      <c r="C59" s="16">
        <v>42675</v>
      </c>
      <c r="D59" s="15" t="s">
        <v>232</v>
      </c>
      <c r="E59" s="15" t="s">
        <v>233</v>
      </c>
      <c r="F59" s="15" t="s">
        <v>295</v>
      </c>
      <c r="G59" s="15" t="s">
        <v>296</v>
      </c>
      <c r="H59" s="15" t="s">
        <v>334</v>
      </c>
      <c r="I59" s="17">
        <v>12981</v>
      </c>
      <c r="J59" s="17">
        <v>956051</v>
      </c>
      <c r="K59" s="15" t="s">
        <v>298</v>
      </c>
      <c r="L59" s="15" t="s">
        <v>236</v>
      </c>
    </row>
    <row r="60" spans="1:12" ht="52.5" customHeight="1">
      <c r="A60" s="15">
        <v>55</v>
      </c>
      <c r="B60" s="15" t="s">
        <v>335</v>
      </c>
      <c r="C60" s="16">
        <v>42675</v>
      </c>
      <c r="D60" s="15" t="s">
        <v>305</v>
      </c>
      <c r="E60" s="15" t="s">
        <v>306</v>
      </c>
      <c r="F60" s="15" t="s">
        <v>307</v>
      </c>
      <c r="G60" s="15" t="s">
        <v>336</v>
      </c>
      <c r="H60" s="15">
        <v>1</v>
      </c>
      <c r="I60" s="15">
        <v>50</v>
      </c>
      <c r="J60" s="15">
        <v>50</v>
      </c>
      <c r="K60" s="15" t="s">
        <v>309</v>
      </c>
      <c r="L60" s="15" t="s">
        <v>181</v>
      </c>
    </row>
    <row r="61" spans="1:12" ht="62.25" customHeight="1">
      <c r="A61" s="15">
        <v>56</v>
      </c>
      <c r="B61" s="15">
        <v>3301</v>
      </c>
      <c r="C61" s="16">
        <v>42664</v>
      </c>
      <c r="D61" s="15" t="s">
        <v>337</v>
      </c>
      <c r="E61" s="15" t="s">
        <v>338</v>
      </c>
      <c r="F61" s="15" t="s">
        <v>320</v>
      </c>
      <c r="G61" s="15" t="s">
        <v>339</v>
      </c>
      <c r="H61" s="15">
        <v>1</v>
      </c>
      <c r="I61" s="15">
        <v>24</v>
      </c>
      <c r="J61" s="15">
        <v>24</v>
      </c>
      <c r="K61" s="15" t="s">
        <v>340</v>
      </c>
      <c r="L61" s="15" t="s">
        <v>155</v>
      </c>
    </row>
    <row r="62" spans="1:12" ht="62.25" customHeight="1">
      <c r="A62" s="15">
        <v>57</v>
      </c>
      <c r="B62" s="15">
        <v>3301</v>
      </c>
      <c r="C62" s="16">
        <v>42664</v>
      </c>
      <c r="D62" s="15" t="s">
        <v>341</v>
      </c>
      <c r="E62" s="15" t="s">
        <v>342</v>
      </c>
      <c r="F62" s="15" t="s">
        <v>320</v>
      </c>
      <c r="G62" s="15" t="s">
        <v>343</v>
      </c>
      <c r="H62" s="15">
        <v>1</v>
      </c>
      <c r="I62" s="15">
        <v>3</v>
      </c>
      <c r="J62" s="15">
        <v>3</v>
      </c>
      <c r="K62" s="15" t="s">
        <v>340</v>
      </c>
      <c r="L62" s="15" t="s">
        <v>155</v>
      </c>
    </row>
    <row r="63" spans="1:12" ht="62.25" customHeight="1">
      <c r="A63" s="15">
        <v>58</v>
      </c>
      <c r="B63" s="15">
        <v>3301</v>
      </c>
      <c r="C63" s="16">
        <v>42664</v>
      </c>
      <c r="D63" s="15" t="s">
        <v>337</v>
      </c>
      <c r="E63" s="15" t="s">
        <v>338</v>
      </c>
      <c r="F63" s="15" t="s">
        <v>320</v>
      </c>
      <c r="G63" s="15" t="s">
        <v>344</v>
      </c>
      <c r="H63" s="15">
        <v>1</v>
      </c>
      <c r="I63" s="15">
        <v>24</v>
      </c>
      <c r="J63" s="15">
        <v>24</v>
      </c>
      <c r="K63" s="15" t="s">
        <v>340</v>
      </c>
      <c r="L63" s="15" t="s">
        <v>155</v>
      </c>
    </row>
    <row r="64" spans="1:12" ht="62.25" customHeight="1">
      <c r="A64" s="15">
        <v>59</v>
      </c>
      <c r="B64" s="15">
        <v>3301</v>
      </c>
      <c r="C64" s="16">
        <v>42664</v>
      </c>
      <c r="D64" s="15" t="s">
        <v>345</v>
      </c>
      <c r="E64" s="15" t="s">
        <v>346</v>
      </c>
      <c r="F64" s="15" t="s">
        <v>320</v>
      </c>
      <c r="G64" s="15" t="s">
        <v>347</v>
      </c>
      <c r="H64" s="15">
        <v>2</v>
      </c>
      <c r="I64" s="15" t="s">
        <v>348</v>
      </c>
      <c r="J64" s="15" t="s">
        <v>349</v>
      </c>
      <c r="K64" s="15" t="s">
        <v>340</v>
      </c>
      <c r="L64" s="15" t="s">
        <v>155</v>
      </c>
    </row>
    <row r="65" spans="1:12" ht="62.25" customHeight="1">
      <c r="A65" s="15">
        <v>60</v>
      </c>
      <c r="B65" s="15">
        <v>3301</v>
      </c>
      <c r="C65" s="16">
        <v>42664</v>
      </c>
      <c r="D65" s="15" t="s">
        <v>345</v>
      </c>
      <c r="E65" s="15" t="s">
        <v>346</v>
      </c>
      <c r="F65" s="15" t="s">
        <v>320</v>
      </c>
      <c r="G65" s="15" t="s">
        <v>350</v>
      </c>
      <c r="H65" s="15">
        <v>1</v>
      </c>
      <c r="I65" s="15" t="s">
        <v>351</v>
      </c>
      <c r="J65" s="15" t="s">
        <v>351</v>
      </c>
      <c r="K65" s="15" t="s">
        <v>340</v>
      </c>
      <c r="L65" s="15" t="s">
        <v>155</v>
      </c>
    </row>
    <row r="66" spans="1:12" ht="62.25" customHeight="1">
      <c r="A66" s="15">
        <v>61</v>
      </c>
      <c r="B66" s="15" t="s">
        <v>352</v>
      </c>
      <c r="C66" s="16">
        <v>42649</v>
      </c>
      <c r="D66" s="15" t="s">
        <v>353</v>
      </c>
      <c r="E66" s="15" t="s">
        <v>354</v>
      </c>
      <c r="F66" s="15" t="s">
        <v>355</v>
      </c>
      <c r="G66" s="15" t="s">
        <v>356</v>
      </c>
      <c r="H66" s="15">
        <v>1</v>
      </c>
      <c r="I66" s="15" t="s">
        <v>357</v>
      </c>
      <c r="J66" s="15" t="s">
        <v>357</v>
      </c>
      <c r="K66" s="15" t="s">
        <v>358</v>
      </c>
      <c r="L66" s="15" t="s">
        <v>181</v>
      </c>
    </row>
    <row r="67" spans="1:12" ht="62.25" customHeight="1">
      <c r="A67" s="15">
        <v>62</v>
      </c>
      <c r="B67" s="15" t="s">
        <v>352</v>
      </c>
      <c r="C67" s="16">
        <v>42649</v>
      </c>
      <c r="D67" s="15" t="s">
        <v>353</v>
      </c>
      <c r="E67" s="15" t="s">
        <v>354</v>
      </c>
      <c r="F67" s="15" t="s">
        <v>355</v>
      </c>
      <c r="G67" s="15" t="s">
        <v>356</v>
      </c>
      <c r="H67" s="15">
        <v>1</v>
      </c>
      <c r="I67" s="15" t="s">
        <v>359</v>
      </c>
      <c r="J67" s="15" t="s">
        <v>359</v>
      </c>
      <c r="K67" s="15" t="s">
        <v>358</v>
      </c>
      <c r="L67" s="15" t="s">
        <v>181</v>
      </c>
    </row>
    <row r="68" spans="1:12" ht="62.25" customHeight="1">
      <c r="A68" s="15">
        <v>63</v>
      </c>
      <c r="B68" s="15" t="s">
        <v>352</v>
      </c>
      <c r="C68" s="16">
        <v>42649</v>
      </c>
      <c r="D68" s="15" t="s">
        <v>353</v>
      </c>
      <c r="E68" s="15" t="s">
        <v>354</v>
      </c>
      <c r="F68" s="15" t="s">
        <v>355</v>
      </c>
      <c r="G68" s="15" t="s">
        <v>356</v>
      </c>
      <c r="H68" s="15">
        <v>1</v>
      </c>
      <c r="I68" s="15" t="s">
        <v>360</v>
      </c>
      <c r="J68" s="15" t="s">
        <v>360</v>
      </c>
      <c r="K68" s="15" t="s">
        <v>358</v>
      </c>
      <c r="L68" s="15" t="s">
        <v>181</v>
      </c>
    </row>
    <row r="69" spans="1:12" ht="62.25" customHeight="1">
      <c r="A69" s="15">
        <v>64</v>
      </c>
      <c r="B69" s="15" t="s">
        <v>352</v>
      </c>
      <c r="C69" s="16">
        <v>42649</v>
      </c>
      <c r="D69" s="15" t="s">
        <v>353</v>
      </c>
      <c r="E69" s="15" t="s">
        <v>354</v>
      </c>
      <c r="F69" s="15" t="s">
        <v>355</v>
      </c>
      <c r="G69" s="15" t="s">
        <v>356</v>
      </c>
      <c r="H69" s="15">
        <v>1</v>
      </c>
      <c r="I69" s="15">
        <v>1</v>
      </c>
      <c r="J69" s="15">
        <v>1</v>
      </c>
      <c r="K69" s="15" t="s">
        <v>358</v>
      </c>
      <c r="L69" s="15" t="s">
        <v>181</v>
      </c>
    </row>
    <row r="70" spans="1:12" ht="62.25" customHeight="1">
      <c r="A70" s="15">
        <v>65</v>
      </c>
      <c r="B70" s="15" t="s">
        <v>352</v>
      </c>
      <c r="C70" s="16">
        <v>42649</v>
      </c>
      <c r="D70" s="15" t="s">
        <v>353</v>
      </c>
      <c r="E70" s="15" t="s">
        <v>354</v>
      </c>
      <c r="F70" s="15" t="s">
        <v>355</v>
      </c>
      <c r="G70" s="15" t="s">
        <v>356</v>
      </c>
      <c r="H70" s="15">
        <v>1</v>
      </c>
      <c r="I70" s="15">
        <v>10</v>
      </c>
      <c r="J70" s="15">
        <v>10</v>
      </c>
      <c r="K70" s="15" t="s">
        <v>358</v>
      </c>
      <c r="L70" s="15" t="s">
        <v>181</v>
      </c>
    </row>
    <row r="71" spans="1:12" ht="62.25" customHeight="1">
      <c r="A71" s="15">
        <v>66</v>
      </c>
      <c r="B71" s="15" t="s">
        <v>361</v>
      </c>
      <c r="C71" s="16">
        <v>42644</v>
      </c>
      <c r="D71" s="15" t="s">
        <v>232</v>
      </c>
      <c r="E71" s="15" t="s">
        <v>233</v>
      </c>
      <c r="F71" s="15" t="s">
        <v>234</v>
      </c>
      <c r="G71" s="15" t="s">
        <v>362</v>
      </c>
      <c r="H71" s="15" t="s">
        <v>363</v>
      </c>
      <c r="I71" s="17">
        <v>12984</v>
      </c>
      <c r="J71" s="17">
        <v>733856</v>
      </c>
      <c r="K71" s="15" t="s">
        <v>364</v>
      </c>
      <c r="L71" s="15" t="s">
        <v>236</v>
      </c>
    </row>
    <row r="72" spans="1:12" ht="62.25" customHeight="1">
      <c r="A72" s="15">
        <v>67</v>
      </c>
      <c r="B72" s="15" t="s">
        <v>365</v>
      </c>
      <c r="C72" s="16">
        <v>42634</v>
      </c>
      <c r="D72" s="15" t="s">
        <v>305</v>
      </c>
      <c r="E72" s="15" t="s">
        <v>306</v>
      </c>
      <c r="F72" s="15" t="s">
        <v>307</v>
      </c>
      <c r="G72" s="15" t="s">
        <v>366</v>
      </c>
      <c r="H72" s="15">
        <v>1</v>
      </c>
      <c r="I72" s="15">
        <v>450</v>
      </c>
      <c r="J72" s="15">
        <v>450</v>
      </c>
      <c r="K72" s="15" t="s">
        <v>367</v>
      </c>
      <c r="L72" s="15" t="s">
        <v>181</v>
      </c>
    </row>
    <row r="73" spans="1:12" ht="28.5">
      <c r="A73" s="15">
        <v>68</v>
      </c>
      <c r="B73" s="15" t="s">
        <v>368</v>
      </c>
      <c r="C73" s="16">
        <v>42625</v>
      </c>
      <c r="D73" s="15" t="s">
        <v>369</v>
      </c>
      <c r="E73" s="15" t="s">
        <v>370</v>
      </c>
      <c r="F73" s="15" t="s">
        <v>371</v>
      </c>
      <c r="G73" s="15" t="s">
        <v>372</v>
      </c>
      <c r="H73" s="15">
        <v>1</v>
      </c>
      <c r="I73" s="15">
        <v>162</v>
      </c>
      <c r="J73" s="15">
        <v>162</v>
      </c>
      <c r="K73" s="15" t="s">
        <v>372</v>
      </c>
      <c r="L73" s="15" t="s">
        <v>155</v>
      </c>
    </row>
    <row r="74" spans="1:12" ht="28.5">
      <c r="A74" s="15">
        <v>69</v>
      </c>
      <c r="B74" s="15" t="s">
        <v>368</v>
      </c>
      <c r="C74" s="16">
        <v>42625</v>
      </c>
      <c r="D74" s="15" t="s">
        <v>369</v>
      </c>
      <c r="E74" s="15" t="s">
        <v>370</v>
      </c>
      <c r="F74" s="15" t="s">
        <v>371</v>
      </c>
      <c r="G74" s="15" t="s">
        <v>373</v>
      </c>
      <c r="H74" s="15">
        <v>1</v>
      </c>
      <c r="I74" s="15">
        <v>404</v>
      </c>
      <c r="J74" s="15">
        <v>404</v>
      </c>
      <c r="K74" s="15" t="s">
        <v>373</v>
      </c>
      <c r="L74" s="15" t="s">
        <v>155</v>
      </c>
    </row>
    <row r="75" spans="1:12" ht="39" customHeight="1">
      <c r="A75" s="15">
        <v>70</v>
      </c>
      <c r="B75" s="15" t="s">
        <v>368</v>
      </c>
      <c r="C75" s="16">
        <v>42625</v>
      </c>
      <c r="D75" s="15" t="s">
        <v>369</v>
      </c>
      <c r="E75" s="15" t="s">
        <v>370</v>
      </c>
      <c r="F75" s="15" t="s">
        <v>371</v>
      </c>
      <c r="G75" s="15" t="s">
        <v>374</v>
      </c>
      <c r="H75" s="15">
        <v>2</v>
      </c>
      <c r="I75" s="15" t="s">
        <v>375</v>
      </c>
      <c r="J75" s="15">
        <v>837</v>
      </c>
      <c r="K75" s="15" t="s">
        <v>374</v>
      </c>
      <c r="L75" s="15" t="s">
        <v>155</v>
      </c>
    </row>
    <row r="76" spans="1:12" ht="28.5">
      <c r="A76" s="15">
        <v>71</v>
      </c>
      <c r="B76" s="15" t="s">
        <v>368</v>
      </c>
      <c r="C76" s="16">
        <v>42625</v>
      </c>
      <c r="D76" s="15" t="s">
        <v>369</v>
      </c>
      <c r="E76" s="15" t="s">
        <v>370</v>
      </c>
      <c r="F76" s="15" t="s">
        <v>371</v>
      </c>
      <c r="G76" s="15" t="s">
        <v>376</v>
      </c>
      <c r="H76" s="15">
        <v>8</v>
      </c>
      <c r="I76" s="15">
        <v>12</v>
      </c>
      <c r="J76" s="15">
        <v>96</v>
      </c>
      <c r="K76" s="15" t="s">
        <v>376</v>
      </c>
      <c r="L76" s="15" t="s">
        <v>155</v>
      </c>
    </row>
    <row r="77" spans="1:12" ht="25.5" customHeight="1">
      <c r="A77" s="15">
        <v>72</v>
      </c>
      <c r="B77" s="15" t="s">
        <v>368</v>
      </c>
      <c r="C77" s="16">
        <v>42625</v>
      </c>
      <c r="D77" s="15" t="s">
        <v>369</v>
      </c>
      <c r="E77" s="15" t="s">
        <v>370</v>
      </c>
      <c r="F77" s="15" t="s">
        <v>371</v>
      </c>
      <c r="G77" s="15" t="s">
        <v>377</v>
      </c>
      <c r="H77" s="15">
        <v>4</v>
      </c>
      <c r="I77" s="15">
        <v>45</v>
      </c>
      <c r="J77" s="15">
        <v>180</v>
      </c>
      <c r="K77" s="15" t="s">
        <v>377</v>
      </c>
      <c r="L77" s="15" t="s">
        <v>155</v>
      </c>
    </row>
    <row r="78" spans="1:12" ht="28.5">
      <c r="A78" s="15">
        <v>73</v>
      </c>
      <c r="B78" s="15" t="s">
        <v>368</v>
      </c>
      <c r="C78" s="16">
        <v>42625</v>
      </c>
      <c r="D78" s="15" t="s">
        <v>369</v>
      </c>
      <c r="E78" s="15" t="s">
        <v>370</v>
      </c>
      <c r="F78" s="15" t="s">
        <v>371</v>
      </c>
      <c r="G78" s="15" t="s">
        <v>378</v>
      </c>
      <c r="H78" s="15">
        <v>1</v>
      </c>
      <c r="I78" s="15">
        <v>90</v>
      </c>
      <c r="J78" s="15">
        <v>90</v>
      </c>
      <c r="K78" s="15" t="s">
        <v>378</v>
      </c>
      <c r="L78" s="15" t="s">
        <v>155</v>
      </c>
    </row>
    <row r="79" spans="1:12" ht="45.75" customHeight="1">
      <c r="A79" s="15">
        <v>74</v>
      </c>
      <c r="B79" s="15" t="s">
        <v>379</v>
      </c>
      <c r="C79" s="16">
        <v>42621</v>
      </c>
      <c r="D79" s="15" t="s">
        <v>380</v>
      </c>
      <c r="E79" s="15" t="s">
        <v>381</v>
      </c>
      <c r="F79" s="15" t="s">
        <v>382</v>
      </c>
      <c r="G79" s="15" t="s">
        <v>383</v>
      </c>
      <c r="H79" s="15" t="s">
        <v>384</v>
      </c>
      <c r="I79" s="15" t="s">
        <v>385</v>
      </c>
      <c r="J79" s="17">
        <v>51571894</v>
      </c>
      <c r="K79" s="15" t="s">
        <v>383</v>
      </c>
      <c r="L79" s="15" t="s">
        <v>181</v>
      </c>
    </row>
    <row r="80" spans="1:12" ht="28.5">
      <c r="A80" s="15">
        <v>75</v>
      </c>
      <c r="B80" s="15" t="s">
        <v>386</v>
      </c>
      <c r="C80" s="16">
        <v>42616</v>
      </c>
      <c r="D80" s="15" t="s">
        <v>232</v>
      </c>
      <c r="E80" s="15" t="s">
        <v>233</v>
      </c>
      <c r="F80" s="15" t="s">
        <v>234</v>
      </c>
      <c r="G80" s="15" t="s">
        <v>233</v>
      </c>
      <c r="H80" s="15" t="s">
        <v>387</v>
      </c>
      <c r="I80" s="17">
        <v>1321</v>
      </c>
      <c r="J80" s="17">
        <v>543856</v>
      </c>
      <c r="K80" s="15" t="s">
        <v>233</v>
      </c>
      <c r="L80" s="15" t="s">
        <v>236</v>
      </c>
    </row>
    <row r="81" spans="1:12" ht="28.5">
      <c r="A81" s="15">
        <v>76</v>
      </c>
      <c r="B81" s="15" t="s">
        <v>388</v>
      </c>
      <c r="C81" s="16">
        <v>42614</v>
      </c>
      <c r="D81" s="15" t="s">
        <v>389</v>
      </c>
      <c r="E81" s="15" t="s">
        <v>390</v>
      </c>
      <c r="F81" s="15" t="s">
        <v>391</v>
      </c>
      <c r="G81" s="15" t="s">
        <v>390</v>
      </c>
      <c r="H81" s="15">
        <v>1</v>
      </c>
      <c r="I81" s="15" t="s">
        <v>392</v>
      </c>
      <c r="J81" s="15" t="s">
        <v>392</v>
      </c>
      <c r="K81" s="15" t="s">
        <v>390</v>
      </c>
      <c r="L81" s="15" t="s">
        <v>155</v>
      </c>
    </row>
    <row r="82" spans="1:12" ht="28.5">
      <c r="A82" s="15">
        <v>77</v>
      </c>
      <c r="B82" s="15" t="s">
        <v>388</v>
      </c>
      <c r="C82" s="16">
        <v>42614</v>
      </c>
      <c r="D82" s="15" t="s">
        <v>393</v>
      </c>
      <c r="E82" s="15" t="s">
        <v>394</v>
      </c>
      <c r="F82" s="15" t="s">
        <v>391</v>
      </c>
      <c r="G82" s="15" t="s">
        <v>395</v>
      </c>
      <c r="H82" s="15">
        <v>4</v>
      </c>
      <c r="I82" s="15" t="s">
        <v>396</v>
      </c>
      <c r="J82" s="15" t="s">
        <v>397</v>
      </c>
      <c r="K82" s="15" t="s">
        <v>395</v>
      </c>
      <c r="L82" s="15" t="s">
        <v>155</v>
      </c>
    </row>
    <row r="83" spans="1:12" ht="28.5">
      <c r="A83" s="15">
        <v>78</v>
      </c>
      <c r="B83" s="15" t="s">
        <v>388</v>
      </c>
      <c r="C83" s="16">
        <v>42614</v>
      </c>
      <c r="D83" s="15" t="s">
        <v>389</v>
      </c>
      <c r="E83" s="15" t="s">
        <v>398</v>
      </c>
      <c r="F83" s="15" t="s">
        <v>391</v>
      </c>
      <c r="G83" s="15" t="s">
        <v>399</v>
      </c>
      <c r="H83" s="15">
        <v>1</v>
      </c>
      <c r="I83" s="15" t="s">
        <v>400</v>
      </c>
      <c r="J83" s="15" t="s">
        <v>400</v>
      </c>
      <c r="K83" s="15" t="s">
        <v>399</v>
      </c>
      <c r="L83" s="15" t="s">
        <v>155</v>
      </c>
    </row>
    <row r="84" spans="1:12" ht="28.5">
      <c r="A84" s="15">
        <v>79</v>
      </c>
      <c r="B84" s="15" t="s">
        <v>388</v>
      </c>
      <c r="C84" s="16">
        <v>42614</v>
      </c>
      <c r="D84" s="15" t="s">
        <v>389</v>
      </c>
      <c r="E84" s="15" t="s">
        <v>398</v>
      </c>
      <c r="F84" s="15" t="s">
        <v>391</v>
      </c>
      <c r="G84" s="15" t="s">
        <v>401</v>
      </c>
      <c r="H84" s="15">
        <v>3</v>
      </c>
      <c r="I84" s="17">
        <v>4386</v>
      </c>
      <c r="J84" s="17">
        <v>13158</v>
      </c>
      <c r="K84" s="15" t="s">
        <v>401</v>
      </c>
      <c r="L84" s="15" t="s">
        <v>155</v>
      </c>
    </row>
    <row r="85" spans="1:12" ht="28.5">
      <c r="A85" s="15">
        <v>80</v>
      </c>
      <c r="B85" s="15" t="s">
        <v>388</v>
      </c>
      <c r="C85" s="16">
        <v>42614</v>
      </c>
      <c r="D85" s="15" t="s">
        <v>402</v>
      </c>
      <c r="E85" s="15" t="s">
        <v>403</v>
      </c>
      <c r="F85" s="15" t="s">
        <v>391</v>
      </c>
      <c r="G85" s="15" t="s">
        <v>403</v>
      </c>
      <c r="H85" s="15">
        <v>4</v>
      </c>
      <c r="I85" s="17">
        <v>122807</v>
      </c>
      <c r="J85" s="17">
        <v>491228</v>
      </c>
      <c r="K85" s="15" t="s">
        <v>403</v>
      </c>
      <c r="L85" s="15" t="s">
        <v>155</v>
      </c>
    </row>
    <row r="86" spans="1:12" ht="42.75">
      <c r="A86" s="15">
        <v>81</v>
      </c>
      <c r="B86" s="15" t="s">
        <v>404</v>
      </c>
      <c r="C86" s="16">
        <v>42577</v>
      </c>
      <c r="D86" s="15" t="s">
        <v>405</v>
      </c>
      <c r="E86" s="15" t="s">
        <v>406</v>
      </c>
      <c r="F86" s="15" t="s">
        <v>407</v>
      </c>
      <c r="G86" s="15" t="s">
        <v>408</v>
      </c>
      <c r="H86" s="15" t="s">
        <v>409</v>
      </c>
      <c r="I86" s="17">
        <v>11451</v>
      </c>
      <c r="J86" s="17">
        <v>29480829</v>
      </c>
      <c r="K86" s="15" t="s">
        <v>408</v>
      </c>
      <c r="L86" s="15" t="s">
        <v>410</v>
      </c>
    </row>
    <row r="87" spans="1:12" ht="45" customHeight="1">
      <c r="A87" s="15">
        <v>82</v>
      </c>
      <c r="B87" s="15" t="s">
        <v>411</v>
      </c>
      <c r="C87" s="16">
        <v>42577</v>
      </c>
      <c r="D87" s="15" t="s">
        <v>412</v>
      </c>
      <c r="E87" s="15" t="s">
        <v>413</v>
      </c>
      <c r="F87" s="15" t="s">
        <v>207</v>
      </c>
      <c r="G87" s="15" t="s">
        <v>414</v>
      </c>
      <c r="H87" s="15">
        <v>2</v>
      </c>
      <c r="I87" s="15" t="s">
        <v>415</v>
      </c>
      <c r="J87" s="15" t="s">
        <v>416</v>
      </c>
      <c r="K87" s="15" t="s">
        <v>414</v>
      </c>
      <c r="L87" s="15" t="s">
        <v>155</v>
      </c>
    </row>
    <row r="88" spans="1:12" ht="45" customHeight="1">
      <c r="A88" s="15">
        <v>83</v>
      </c>
      <c r="B88" s="15" t="s">
        <v>411</v>
      </c>
      <c r="C88" s="16">
        <v>42577</v>
      </c>
      <c r="D88" s="15" t="s">
        <v>417</v>
      </c>
      <c r="E88" s="15" t="s">
        <v>418</v>
      </c>
      <c r="F88" s="15" t="s">
        <v>207</v>
      </c>
      <c r="G88" s="15" t="s">
        <v>419</v>
      </c>
      <c r="H88" s="15">
        <v>2</v>
      </c>
      <c r="I88" s="15" t="s">
        <v>420</v>
      </c>
      <c r="J88" s="15">
        <v>31</v>
      </c>
      <c r="K88" s="15" t="s">
        <v>419</v>
      </c>
      <c r="L88" s="15" t="s">
        <v>155</v>
      </c>
    </row>
    <row r="89" spans="1:12" ht="45" customHeight="1">
      <c r="A89" s="15">
        <v>84</v>
      </c>
      <c r="B89" s="15" t="s">
        <v>411</v>
      </c>
      <c r="C89" s="16">
        <v>42577</v>
      </c>
      <c r="D89" s="15" t="s">
        <v>417</v>
      </c>
      <c r="E89" s="15" t="s">
        <v>418</v>
      </c>
      <c r="F89" s="15" t="s">
        <v>207</v>
      </c>
      <c r="G89" s="15" t="s">
        <v>421</v>
      </c>
      <c r="H89" s="15">
        <v>3</v>
      </c>
      <c r="I89" s="15">
        <v>14</v>
      </c>
      <c r="J89" s="15">
        <v>42</v>
      </c>
      <c r="K89" s="15" t="s">
        <v>421</v>
      </c>
      <c r="L89" s="15" t="s">
        <v>155</v>
      </c>
    </row>
    <row r="90" spans="1:12" ht="45" customHeight="1">
      <c r="A90" s="15">
        <v>85</v>
      </c>
      <c r="B90" s="15" t="s">
        <v>411</v>
      </c>
      <c r="C90" s="16">
        <v>42577</v>
      </c>
      <c r="D90" s="15" t="s">
        <v>422</v>
      </c>
      <c r="E90" s="15" t="s">
        <v>423</v>
      </c>
      <c r="F90" s="15" t="s">
        <v>207</v>
      </c>
      <c r="G90" s="15" t="s">
        <v>424</v>
      </c>
      <c r="H90" s="15">
        <v>3</v>
      </c>
      <c r="I90" s="15">
        <v>23</v>
      </c>
      <c r="J90" s="15">
        <v>69</v>
      </c>
      <c r="K90" s="15" t="s">
        <v>424</v>
      </c>
      <c r="L90" s="15" t="s">
        <v>155</v>
      </c>
    </row>
    <row r="91" spans="1:12" ht="45" customHeight="1">
      <c r="A91" s="15">
        <v>86</v>
      </c>
      <c r="B91" s="15" t="s">
        <v>411</v>
      </c>
      <c r="C91" s="16">
        <v>42577</v>
      </c>
      <c r="D91" s="15" t="s">
        <v>425</v>
      </c>
      <c r="E91" s="15" t="s">
        <v>426</v>
      </c>
      <c r="F91" s="15" t="s">
        <v>207</v>
      </c>
      <c r="G91" s="15" t="s">
        <v>427</v>
      </c>
      <c r="H91" s="15">
        <v>9</v>
      </c>
      <c r="I91" s="15">
        <v>23</v>
      </c>
      <c r="J91" s="15">
        <v>207</v>
      </c>
      <c r="K91" s="15" t="s">
        <v>427</v>
      </c>
      <c r="L91" s="15" t="s">
        <v>155</v>
      </c>
    </row>
    <row r="92" spans="1:12" ht="45" customHeight="1">
      <c r="A92" s="15">
        <v>87</v>
      </c>
      <c r="B92" s="15" t="s">
        <v>411</v>
      </c>
      <c r="C92" s="16">
        <v>42577</v>
      </c>
      <c r="D92" s="15" t="s">
        <v>428</v>
      </c>
      <c r="E92" s="15" t="s">
        <v>429</v>
      </c>
      <c r="F92" s="15" t="s">
        <v>207</v>
      </c>
      <c r="G92" s="15" t="s">
        <v>430</v>
      </c>
      <c r="H92" s="15">
        <v>5</v>
      </c>
      <c r="I92" s="15">
        <v>30</v>
      </c>
      <c r="J92" s="15">
        <v>150</v>
      </c>
      <c r="K92" s="15" t="s">
        <v>430</v>
      </c>
      <c r="L92" s="15" t="s">
        <v>155</v>
      </c>
    </row>
    <row r="93" spans="1:12" ht="45" customHeight="1">
      <c r="A93" s="15">
        <v>88</v>
      </c>
      <c r="B93" s="15" t="s">
        <v>431</v>
      </c>
      <c r="C93" s="16">
        <v>42572</v>
      </c>
      <c r="D93" s="15" t="s">
        <v>432</v>
      </c>
      <c r="E93" s="15" t="s">
        <v>433</v>
      </c>
      <c r="F93" s="15" t="s">
        <v>434</v>
      </c>
      <c r="G93" s="15" t="s">
        <v>435</v>
      </c>
      <c r="H93" s="15">
        <v>1</v>
      </c>
      <c r="I93" s="15">
        <v>500</v>
      </c>
      <c r="J93" s="15">
        <v>500</v>
      </c>
      <c r="K93" s="15" t="s">
        <v>435</v>
      </c>
      <c r="L93" s="15" t="s">
        <v>181</v>
      </c>
    </row>
    <row r="94" spans="1:12" ht="28.5">
      <c r="A94" s="15">
        <v>89</v>
      </c>
      <c r="B94" s="15" t="s">
        <v>436</v>
      </c>
      <c r="C94" s="16">
        <v>42558</v>
      </c>
      <c r="D94" s="15" t="s">
        <v>232</v>
      </c>
      <c r="E94" s="15" t="s">
        <v>233</v>
      </c>
      <c r="F94" s="15" t="s">
        <v>234</v>
      </c>
      <c r="G94" s="15" t="s">
        <v>233</v>
      </c>
      <c r="H94" s="15" t="s">
        <v>437</v>
      </c>
      <c r="I94" s="17">
        <v>1321</v>
      </c>
      <c r="J94" s="17">
        <v>579787</v>
      </c>
      <c r="K94" s="15" t="s">
        <v>233</v>
      </c>
      <c r="L94" s="15" t="s">
        <v>236</v>
      </c>
    </row>
  </sheetData>
  <sheetProtection/>
  <mergeCells count="3">
    <mergeCell ref="A3:L3"/>
    <mergeCell ref="A2:L2"/>
    <mergeCell ref="A4:L4"/>
  </mergeCells>
  <printOptions/>
  <pageMargins left="0.15748031496062992" right="0.15748031496062992" top="0.17" bottom="0.17" header="0.17" footer="0.1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2017-05-31T21:32:16Z</cp:lastPrinted>
  <dcterms:created xsi:type="dcterms:W3CDTF">2016-01-14T14:35:11Z</dcterms:created>
  <dcterms:modified xsi:type="dcterms:W3CDTF">2017-06-01T21:40:19Z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